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E10D0F35-D641-4780-A43E-4211914E2CEA}" xr6:coauthVersionLast="47" xr6:coauthVersionMax="47" xr10:uidLastSave="{00000000-0000-0000-0000-000000000000}"/>
  <bookViews>
    <workbookView xWindow="2016" yWindow="3348" windowWidth="23040" windowHeight="12060"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visits'!$A$1:$D$673</definedName>
    <definedName name="ExternalData_1" localSheetId="6" hidden="1">Influenza!$A$1:$I$85</definedName>
    <definedName name="ExternalData_1" localSheetId="2" hidden="1">'Inpatient &amp; ICU'!$A$1:$H$85</definedName>
    <definedName name="ExternalData_1" localSheetId="1" hidden="1">Outbreaks!$A$2:$G$6</definedName>
    <definedName name="ExternalData_1" localSheetId="9" hidden="1">'Testing of other viruses'!$A$1:$H$84</definedName>
    <definedName name="ExternalData_16" localSheetId="0" hidden="1">Summary!#REF!</definedName>
    <definedName name="ExternalData_18" localSheetId="0" hidden="1">Summary!#REF!</definedName>
    <definedName name="ExternalData_2" localSheetId="7" hidden="1">'Influenza testing'!$A$1:$E$85</definedName>
    <definedName name="ExternalData_2" localSheetId="0" hidden="1">Summary!#REF!</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8" hidden="1">'RSV testing'!$A$1:$E$85</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testing'!$A$1:$E$85</definedName>
    <definedName name="ExternalData_5" localSheetId="0" hidden="1">Summary!#REF!</definedName>
    <definedName name="ExternalData_6" localSheetId="3" hidden="1">'COVID-19 deaths'!$A$1:$B$85</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<sst xmlns="http://schemas.openxmlformats.org/spreadsheetml/2006/main" count="1663" uniqueCount="134">
  <si>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</si>
  <si>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</si>
  <si>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</si>
  <si>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</si>
  <si>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</si>
  <si>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</si>
  <si>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</si>
  <si>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</si>
  <si>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</si>
  <si>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</si>
  <si>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</si>
  <si>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</si>
  <si>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</si>
  <si>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</si>
  <si>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</si>
  <si>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</si>
  <si>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</si>
  <si>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</si>
  <si>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</si>
  <si>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</si>
  <si>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</si>
  <si>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</si>
  <si>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</si>
  <si>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</si>
  <si>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</si>
  <si>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</si>
  <si>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</si>
  <si>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</si>
  <si>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</si>
  <si>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</si>
  <si>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</si>
  <si>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</si>
  <si>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</si>
  <si>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</si>
  <si>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</si>
  <si>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</si>
  <si>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</si>
  <si>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</si>
  <si>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</si>
  <si>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</si>
  <si>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</si>
  <si>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</si>
  <si>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</si>
  <si>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</si>
  <si>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</si>
  <si>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</si>
  <si>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</si>
  <si>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</si>
  <si>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</si>
  <si>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</si>
  <si>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</si>
  <si>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</si>
  <si>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</si>
  <si>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</si>
  <si>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</si>
  <si>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</si>
  <si>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</si>
  <si>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</si>
  <si>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</si>
  <si>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</si>
  <si>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</si>
  <si>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COVID-19</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</si>
  <si>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</si>
  <si>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</si>
  <si>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</si>
  <si>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</si>
  <si>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</si>
  <si>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</si>
  <si>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</si>
  <si>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</si>
  <si>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</si>
  <si>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</si>
  <si>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</si>
  <si>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</si>
  <si>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</si>
  <si>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</si>
  <si>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</si>
  <si>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</si>
  <si>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</si>
  <si>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</si>
  <si>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</si>
  <si>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</si>
  <si>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</si>
  <si>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</si>
  <si>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</si>
  <si>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</si>
  <si>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</si>
  <si>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</si>
  <si>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</si>
  <si>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</si>
  <si>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</si>
  <si>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</si>
  <si>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</si>
  <si>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</si>
  <si>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</si>
  <si>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</si>
  <si>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</si>
  <si>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</si>
  <si>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</si>
  <si>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</si>
  <si>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</si>
  <si>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</si>
  <si>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</si>
  <si>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</si>
  <si>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</si>
  <si>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</si>
  <si>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</si>
  <si>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</si>
  <si>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</si>
  <si>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</si>
  <si>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</si>
  <si>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</si>
  <si>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</si>
  <si>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</si>
  <si>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</si>
  <si>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</si>
  <si>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</si>
  <si>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Moderate</t>
  </si>
  <si>
    <t>Unknown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</si>
  <si>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</si>
  <si>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</si>
  <si>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</si>
  <si>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</si>
  <si>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</si>
  <si>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</si>
  <si>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PeopleCare Oakcrossing LTC</t>
  </si>
  <si>
    <t>Craigwiel Gardens - Craigholme Long-Term Care Home</t>
  </si>
  <si>
    <t>Long-Term Care Home</t>
  </si>
  <si>
    <t>RSV</t>
  </si>
  <si>
    <t>AgeCare London Long-Term Care Home</t>
  </si>
  <si>
    <t>Pinebrook</t>
  </si>
  <si>
    <t>White Pine</t>
  </si>
  <si>
    <t>Mount Hope Centre for Long Term Care</t>
  </si>
  <si>
    <t>SM5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</si>
</sst>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2">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cellXfs>
  <cellStyles count="3">
    <cellStyle name="Comma" xfId="1" builtinId="3"/>
    <cellStyle name="Normal" xfId="0" builtinId="0"/>
    <cellStyle name="Percent" xfId="2" builtinId="5"/>
  </cellStyles>
  <dxfs count="43">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19" formatCode="m/d/yyyy"/>
    </dxf>
    <dxf>
      <numFmt numFmtId="0" formatCode="General"/>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0" formatCode="General"/>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alignment horizontal="center" vertical="bottom" textRotation="0" wrapText="0" indent="0" justifyLastLine="0" shrinkToFit="0" readingOrder="0"/>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0.13661202185792351</v>
          </cell>
        </row>
        <row r="3">
          <cell r="D3">
            <v>0.11188755020080321</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85" totalsRowShown="0">
  <autoFilter ref="A1:E85" xr:uid="{C8FBB3C1-E4A1-4297-ABDF-368CFECCD170}"/>
  <tableColumns count="5">
    <tableColumn id="1" xr3:uid="{8CE1B28F-42FB-4601-9615-562B2BDA58F0}" name="Start date of week" dataDxfId="17"/>
    <tableColumn id="2" xr3:uid="{E0ACFB91-107C-4088-9FC5-F70B2A46AA56}" name="End date of week" dataDxfId="16"/>
    <tableColumn id="3" xr3:uid="{54D23D92-E5CF-4C41-AB5D-E869DD950DED}" name="Weekly number of tests completed"/>
    <tableColumn id="4" xr3:uid="{7D3DBDE4-0B47-455A-B588-469B8F7B45BF}" name="Weekly number of positive tests"/>
    <tableColumn id="5" xr3:uid="{0C7B1428-2617-4B93-B1AE-479EDA1A4A70}" name="Weekly percent positivity" dataDxfId="15"/>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84" totalsRowShown="0">
  <autoFilter ref="A1:H84" xr:uid="{ACE5D867-B44D-4674-8271-E2ABD90288BA}"/>
  <sortState xmlns:xlrd2="http://schemas.microsoft.com/office/spreadsheetml/2017/richdata2" ref="A2:H84">
    <sortCondition ref="A2"/>
  </sortState>
  <tableColumns count="8">
    <tableColumn id="1" xr3:uid="{72CE05FC-9BD0-428D-8C65-656565E6BF61}" name="Week start date" dataDxfId="14"/>
    <tableColumn id="2" xr3:uid="{9A584636-2AAB-4044-8556-4E161CBCE323}" name="Week end date" dataDxfId="13"/>
    <tableColumn id="3" xr3:uid="{E7D0AEC7-97E4-4CB9-9441-B3D47ECA3D85}" name="Data source" dataDxfId="12"/>
    <tableColumn id="4" xr3:uid="{3AAD1E1D-C14D-4CB1-9FBA-EB4084B1C68A}" name="% positivity of Adenovirus" dataDxfId="11"/>
    <tableColumn id="5" xr3:uid="{99B747C9-639B-46BF-9DD5-BF4663D2F959}" name="% positivity of Entero/Rhinovirus" dataDxfId="10"/>
    <tableColumn id="6" xr3:uid="{BF5F02C0-2B34-46BB-8795-7EE32EE2804C}" name="% positivity of Human metapneumovirus" dataDxfId="9"/>
    <tableColumn id="7" xr3:uid="{CEC88A66-5285-4A51-9EFC-B4F3278AAB2C}" name="% positivity of Parainfluenza" dataDxfId="8"/>
    <tableColumn id="8" xr3:uid="{FA5E68CF-A7F7-4164-BFBD-594A93CC844F}" name="% positivity of Seasonal human coronavirus" dataDxfId="7"/>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673" totalsRowShown="0">
  <autoFilter ref="A1:D673" xr:uid="{6D150952-E486-49E7-B774-08DB88894C06}"/>
  <tableColumns count="4">
    <tableColumn id="2" xr3:uid="{BF8C0BB4-5ECA-4E50-A25C-78816FD41CF0}" name="Syndrome" dataDxfId="6"/>
    <tableColumn id="5" xr3:uid="{D30D8497-BF6E-47EE-8BAA-1AD9A6E9F547}" name="Week start date" dataDxfId="5"/>
    <tableColumn id="3" xr3:uid="{E0715C90-2F7C-4750-954B-B773EC3DC4C0}" name="Age group" dataDxfId="4"/>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 dataDxfId="2">
  <autoFilter ref="A1:B19"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6" totalsRowShown="0">
  <autoFilter ref="A2:G6" xr:uid="{2D0DF583-C431-4C31-851A-5C749AB5CE8D}"/>
  <sortState xmlns:xlrd2="http://schemas.microsoft.com/office/spreadsheetml/2017/richdata2" ref="A3:G6">
    <sortCondition ref="A3"/>
  </sortState>
  <tableColumns count="7">
    <tableColumn id="1" xr3:uid="{668150DA-95EC-4959-8967-6CB81A6FCFB6}" name="Date Declared" dataDxfId="38"/>
    <tableColumn id="2" xr3:uid="{2DB1381B-1D4F-4738-A730-9BECFC5A787F}" name="Facility Name" dataDxfId="37"/>
    <tableColumn id="3" xr3:uid="{E9C49ABB-2864-4D13-93E8-9E780F8ED63A}" name="Affected Area(s)" dataDxfId="36"/>
    <tableColumn id="4" xr3:uid="{6B03B657-BD38-4433-B40E-024C31BB5886}" name="Facility Type" dataDxfId="35"/>
    <tableColumn id="5" xr3:uid="{8ECEAF86-2A85-463F-9ACA-CE51DEC6C75D}" name="Pathogen 1" dataDxfId="34"/>
    <tableColumn id="6" xr3:uid="{FF71F64E-1E8C-45CB-B5E4-4F6F2655AD19}" name="Pathogen 2" dataDxfId="33"/>
    <tableColumn id="7" xr3:uid="{2837A7F9-9CFE-4CE0-8E1F-5E85ADFC8A3F}" name="Pathogen 3" dataDxfId="3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85" totalsRowShown="0">
  <autoFilter ref="A1:H85" xr:uid="{717BDC0D-5E32-4154-8E88-D32DB866480B}"/>
  <tableColumns count="8">
    <tableColumn id="1" xr3:uid="{994B5684-0657-4101-8B31-295E715253E5}" name="Start Date of Week" dataDxfId="31"/>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85" totalsRowShown="0">
  <autoFilter ref="A1:B85" xr:uid="{D0DD3CC0-B3A5-428C-A588-26868654E612}"/>
  <sortState xmlns:xlrd2="http://schemas.microsoft.com/office/spreadsheetml/2017/richdata2" ref="A2:B85">
    <sortCondition ref="A2"/>
  </sortState>
  <tableColumns count="2">
    <tableColumn id="1" xr3:uid="{BC5D50AF-254D-41B9-8031-A7303D6719B0}" name="Outcome week" dataDxfId="30"/>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85" totalsRowShown="0">
  <autoFilter ref="A1:E85" xr:uid="{BA29E1D7-C113-4033-8A15-0D9DBB137BEF}"/>
  <sortState xmlns:xlrd2="http://schemas.microsoft.com/office/spreadsheetml/2017/richdata2" ref="A2:E85">
    <sortCondition ref="A2"/>
  </sortState>
  <tableColumns count="5">
    <tableColumn id="1" xr3:uid="{4E6914CC-6CA5-47F1-BB83-E05315F42DCB}" name="Start date of week" dataDxfId="29"/>
    <tableColumn id="2" xr3:uid="{AEF8F900-4715-47C9-887E-9E947DC92593}" name="End date of week" dataDxfId="28"/>
    <tableColumn id="3" xr3:uid="{156670B2-EC59-42FE-A028-AF6E32C25AD5}" name="Weekly number of tests completed" dataDxfId="27" dataCellStyle="Percent"/>
    <tableColumn id="4" xr3:uid="{8AD09C3E-2790-4CF8-B154-F56DDF5153DD}" name="Weekly number of positive tests" dataDxfId="26" dataCellStyle="Percent"/>
    <tableColumn id="6" xr3:uid="{9E740DBB-0CFB-474C-8C6A-4B0D12CD8282}" name="Weekly percent positivity" dataDxfId="25"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24"/>
    <tableColumn id="2" xr3:uid="{8E7BB05D-904D-42BF-BDE8-FB09A3C57ABE}" name="Coverage" dataDxfId="23"/>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85" totalsRowShown="0">
  <autoFilter ref="A1:I85" xr:uid="{F3009483-0601-44BA-99C8-640C9E073DB3}"/>
  <tableColumns count="9">
    <tableColumn id="1" xr3:uid="{9E005573-8C5A-484F-A6A7-2B5358CD078E}" name="Season" dataDxfId="22"/>
    <tableColumn id="2" xr3:uid="{E1A3467F-0EB1-4774-8ACB-CEA3C040946C}" name="Start Date" dataDxfId="21"/>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85" totalsRowShown="0">
  <autoFilter ref="A1:E85" xr:uid="{B0ECA804-6642-4E3F-AC50-256C95B68FF2}"/>
  <tableColumns count="5">
    <tableColumn id="6" xr3:uid="{2D5EA7E5-6861-4914-B14C-F001FD4A3FA8}" name="Start date of week" dataDxfId="20"/>
    <tableColumn id="7" xr3:uid="{B61B77C7-0106-4CD5-95E0-8236A12DDDC8}" name="End date of week" dataDxfId="19"/>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8"/>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E21" sqref="E21"/>
    </sheetView>
  </sheetViews>
  <sheetFormatPr defaultRowHeight="14.4" x14ac:dyDescent="0.3"/>
  <cols>
    <col min="1" max="1" width="60.21875" bestFit="1" customWidth="1"/>
    <col min="2" max="2" width="14.33203125" bestFit="1" customWidth="1"/>
    <col min="3" max="3" width="25.6640625" style="2" bestFit="1" customWidth="1"/>
    <col min="4" max="4" width="9.5546875" style="2" customWidth="1"/>
    <col min="5" max="5" width="22.77734375" bestFit="1" customWidth="1"/>
    <col min="6" max="6" width="12.77734375" style="5" bestFit="1" customWidth="1"/>
    <col min="7" max="7" width="26" style="29" bestFit="1" customWidth="1"/>
    <col min="8" max="8" width="32.5546875" style="4" bestFit="1" customWidth="1"/>
    <col min="9" max="9" width="29.5546875" style="4" bestFit="1" customWidth="1"/>
    <col min="10" max="10" width="9.5546875" style="4" customWidth="1"/>
    <col min="11" max="11" width="18.77734375" bestFit="1" customWidth="1"/>
    <col min="12" max="12" width="21.77734375" bestFit="1" customWidth="1"/>
    <col min="13" max="13" width="15.44140625" bestFit="1" customWidth="1"/>
    <col min="14" max="14" width="11.77734375" bestFit="1" customWidth="1"/>
    <col min="15" max="15" width="9" bestFit="1" customWidth="1"/>
    <col min="16" max="16" width="12.5546875" bestFit="1" customWidth="1"/>
    <col min="17" max="18" width="9.44140625" bestFit="1" customWidth="1"/>
    <col min="19" max="19" width="11.44140625" bestFit="1" customWidth="1"/>
    <col min="20" max="20" width="16.44140625" bestFit="1" customWidth="1"/>
    <col min="21" max="21" width="12.5546875" bestFit="1" customWidth="1"/>
    <col min="22" max="22" width="9.44140625" bestFit="1" customWidth="1"/>
    <col min="23" max="23" width="11.44140625" bestFit="1" customWidth="1"/>
    <col min="24" max="24" width="16.44140625" bestFit="1" customWidth="1"/>
    <col min="25" max="25" width="12.5546875" style="6" bestFit="1" customWidth="1"/>
    <col min="26" max="28" width="9.44140625" style="4" bestFit="1" customWidth="1"/>
    <col min="29" max="31" width="9.44140625" bestFit="1" customWidth="1"/>
    <col min="32" max="32" width="8.5546875" style="5" bestFit="1" customWidth="1"/>
    <col min="33" max="33" width="17.5546875" bestFit="1" customWidth="1"/>
  </cols>
  <sheetData>
    <row r="1" spans="1:32" x14ac:dyDescent="0.3">
      <c r="A1" s="9" t="s">
        <v>69</v>
      </c>
      <c r="B1" s="9"/>
    </row>
    <row r="2" spans="1:32" x14ac:dyDescent="0.3">
      <c r="A2" s="9"/>
      <c r="B2" s="9"/>
    </row>
    <row r="3" spans="1:32" x14ac:dyDescent="0.3">
      <c r="A3" s="9" t="s">
        <v>19</v>
      </c>
      <c r="B3" s="9"/>
    </row>
    <row r="4" spans="1:32" x14ac:dyDescent="0.3">
      <c r="A4" s="11">
        <v>45755.5</v>
      </c>
      <c r="B4" s="11"/>
      <c r="C4" s="41"/>
    </row>
    <row r="6" spans="1:32" x14ac:dyDescent="0.3">
      <c r="A6" s="10" t="s">
        <v>20</v>
      </c>
      <c r="B6" s="10"/>
    </row>
    <row r="7" spans="1:32" x14ac:dyDescent="0.3">
      <c r="A7" t="s">
        <v>16</v>
      </c>
    </row>
    <row r="8" spans="1:32" x14ac:dyDescent="0.3">
      <c r="A8" t="s">
        <v>17</v>
      </c>
    </row>
    <row r="9" spans="1:32" x14ac:dyDescent="0.3">
      <c r="A9" t="s">
        <v>28</v>
      </c>
      <c r="C9" s="19"/>
      <c r="D9" s="19"/>
      <c r="Y9" s="20"/>
    </row>
    <row r="10" spans="1:32" x14ac:dyDescent="0.3">
      <c r="A10" t="s">
        <v>18</v>
      </c>
    </row>
    <row r="12" spans="1:32" x14ac:dyDescent="0.3">
      <c r="E12" s="4"/>
      <c r="F12" s="4"/>
    </row>
    <row r="13" spans="1:32" x14ac:dyDescent="0.3">
      <c r="A13" s="9" t="s">
        <v>107</v>
      </c>
      <c r="B13" s="9"/>
      <c r="C13" s="9"/>
      <c r="D13"/>
      <c r="F13" s="4"/>
      <c r="G13" s="30"/>
      <c r="H13" s="6"/>
      <c r="I13" s="6"/>
      <c r="J13" s="13"/>
      <c r="Y13"/>
      <c r="Z13"/>
      <c r="AA13"/>
      <c r="AB13"/>
      <c r="AF13"/>
    </row>
    <row r="14" spans="1:32" x14ac:dyDescent="0.3">
      <c r="A14" t="s">
        <v>47</v>
      </c>
      <c r="B14" t="s">
        <v>99</v>
      </c>
      <c r="C14"/>
      <c r="D14"/>
      <c r="F14" s="29"/>
      <c r="G14" s="14"/>
      <c r="H14" s="14"/>
      <c r="I14" s="14"/>
      <c r="J14"/>
      <c r="Y14"/>
      <c r="Z14"/>
      <c r="AA14"/>
      <c r="AB14"/>
      <c r="AF14"/>
    </row>
    <row r="15" spans="1:32" x14ac:dyDescent="0.3">
      <c r="A15" t="s">
        <v>97</v>
      </c>
      <c r="B15" s="38" t="s">
        <v>57</v>
      </c>
      <c r="C15"/>
      <c r="D15"/>
      <c r="F15" s="29"/>
      <c r="G15" s="14"/>
      <c r="H15" s="14"/>
      <c r="I15" s="14"/>
      <c r="J15"/>
      <c r="Y15"/>
      <c r="Z15"/>
      <c r="AA15"/>
      <c r="AB15"/>
      <c r="AF15"/>
    </row>
    <row r="16" spans="1:32" x14ac:dyDescent="0.3">
      <c r="A16" t="s">
        <v>98</v>
      </c>
      <c r="B16" s="38" t="s">
        <v>117</v>
      </c>
      <c r="C16"/>
      <c r="D16"/>
      <c r="F16" s="29"/>
      <c r="G16" s="14"/>
      <c r="H16" s="14"/>
      <c r="I16" s="14"/>
      <c r="J16"/>
      <c r="X16" s="6"/>
      <c r="Y16" s="4"/>
      <c r="AB16"/>
      <c r="AE16" s="5"/>
      <c r="AF16"/>
    </row>
    <row r="17" spans="1:32" x14ac:dyDescent="0.3">
      <c r="A17" t="s">
        <v>63</v>
      </c>
      <c r="B17" s="38" t="s">
        <v>57</v>
      </c>
      <c r="C17"/>
      <c r="D17"/>
      <c r="F17" s="29"/>
      <c r="G17" s="14"/>
      <c r="H17" s="14"/>
      <c r="I17"/>
      <c r="P17" s="5"/>
      <c r="Y17"/>
      <c r="Z17"/>
      <c r="AA17"/>
      <c r="AB17"/>
      <c r="AF17"/>
    </row>
    <row r="18" spans="1:32" x14ac:dyDescent="0.3">
      <c r="A18" t="s">
        <v>64</v>
      </c>
      <c r="B18" s="38" t="s">
        <v>57</v>
      </c>
      <c r="C18"/>
      <c r="D18"/>
      <c r="F18" s="29"/>
      <c r="G18" s="14"/>
      <c r="H18" s="14"/>
      <c r="I18"/>
      <c r="J18"/>
      <c r="P18" s="5"/>
      <c r="Y18"/>
      <c r="Z18"/>
      <c r="AA18"/>
      <c r="AB18"/>
      <c r="AF18"/>
    </row>
    <row r="19" spans="1:32" x14ac:dyDescent="0.3">
      <c r="A19" t="s">
        <v>100</v>
      </c>
      <c r="B19" s="38" t="s">
        <v>117</v>
      </c>
      <c r="C19"/>
      <c r="D19"/>
      <c r="F19" s="29"/>
      <c r="G19" s="14"/>
      <c r="H19" s="14"/>
      <c r="I19"/>
      <c r="J19"/>
      <c r="P19" s="5"/>
      <c r="Y19"/>
      <c r="Z19"/>
      <c r="AA19"/>
      <c r="AB19"/>
      <c r="AF19"/>
    </row>
    <row r="20" spans="1:32" x14ac:dyDescent="0.3">
      <c r="C20"/>
      <c r="H20" s="15"/>
      <c r="I20" s="15"/>
      <c r="J20"/>
      <c r="Y20"/>
      <c r="Z20"/>
      <c r="AA20"/>
      <c r="AB20"/>
      <c r="AF20"/>
    </row>
    <row r="21" spans="1:32" x14ac:dyDescent="0.3">
      <c r="E21" s="4"/>
      <c r="F21" s="4"/>
      <c r="H21" s="15"/>
      <c r="I21" s="15"/>
      <c r="J21"/>
      <c r="Y21"/>
      <c r="Z21"/>
      <c r="AA21"/>
      <c r="AB21"/>
      <c r="AF21"/>
    </row>
    <row r="22" spans="1:32" x14ac:dyDescent="0.3">
      <c r="A22" t="s">
        <v>43</v>
      </c>
      <c r="E22" s="4"/>
      <c r="F22" s="4"/>
      <c r="G22" s="30"/>
      <c r="H22" s="15"/>
      <c r="I22" s="15"/>
      <c r="J22"/>
      <c r="Y22"/>
      <c r="Z22"/>
      <c r="AA22"/>
      <c r="AB22"/>
      <c r="AF22"/>
    </row>
    <row r="23" spans="1:32" x14ac:dyDescent="0.3">
      <c r="A23" s="22" t="s">
        <v>0</v>
      </c>
      <c r="B23" s="33" t="s">
        <v>96</v>
      </c>
      <c r="C23"/>
      <c r="E23" s="28"/>
      <c r="F23"/>
      <c r="H23" s="15"/>
      <c r="I23" s="15"/>
      <c r="J23"/>
      <c r="Y23"/>
      <c r="Z23"/>
      <c r="AA23"/>
      <c r="AB23"/>
      <c r="AF23"/>
    </row>
    <row r="24" spans="1:32" x14ac:dyDescent="0.3">
      <c r="A24" s="24" t="s">
        <v>2</v>
      </c>
      <c r="B24" s="34">
        <f>SUM('COVID-19 deaths'!B54:B133)</f>
        <v>48</v>
      </c>
      <c r="C24"/>
      <c r="F24"/>
      <c r="H24" s="15"/>
      <c r="I24" s="15"/>
      <c r="J24"/>
      <c r="Y24"/>
      <c r="Z24"/>
      <c r="AA24"/>
      <c r="AB24"/>
      <c r="AF24"/>
    </row>
    <row r="25" spans="1:32" x14ac:dyDescent="0.3">
      <c r="A25" s="31" t="s">
        <v>94</v>
      </c>
      <c r="B25" s="35">
        <f>SUM([1]Flu!$M$106:$M$157)</f>
        <v>105</v>
      </c>
      <c r="C25"/>
      <c r="F25"/>
      <c r="H25"/>
      <c r="I25"/>
      <c r="J25"/>
      <c r="Y25"/>
      <c r="Z25"/>
      <c r="AA25"/>
      <c r="AB25"/>
      <c r="AF25"/>
    </row>
    <row r="26" spans="1:32" x14ac:dyDescent="0.3">
      <c r="A26" s="32" t="s">
        <v>95</v>
      </c>
      <c r="B26" s="37">
        <f>'[1]Total tests'!$D$2</f>
        <v>0.13661202185792351</v>
      </c>
      <c r="C26"/>
      <c r="F26"/>
      <c r="H26"/>
      <c r="I26"/>
      <c r="J26"/>
      <c r="Y26"/>
      <c r="Z26"/>
      <c r="AA26"/>
      <c r="AB26"/>
      <c r="AF26"/>
    </row>
    <row r="27" spans="1:32" x14ac:dyDescent="0.3">
      <c r="C27"/>
      <c r="F27"/>
      <c r="H27"/>
      <c r="I27"/>
      <c r="J27"/>
      <c r="Y27"/>
      <c r="Z27"/>
      <c r="AA27"/>
      <c r="AB27"/>
      <c r="AF27"/>
    </row>
    <row r="28" spans="1:32" x14ac:dyDescent="0.3">
      <c r="A28" t="s">
        <v>44</v>
      </c>
      <c r="C28"/>
      <c r="F28"/>
      <c r="H28"/>
      <c r="I28"/>
      <c r="J28"/>
      <c r="Y28"/>
      <c r="Z28"/>
      <c r="AA28"/>
      <c r="AB28"/>
      <c r="AF28"/>
    </row>
    <row r="29" spans="1:32" x14ac:dyDescent="0.3">
      <c r="A29" s="22" t="s">
        <v>0</v>
      </c>
      <c r="B29" s="25" t="s">
        <v>96</v>
      </c>
      <c r="C29"/>
      <c r="F29"/>
      <c r="J29"/>
      <c r="Y29"/>
      <c r="Z29"/>
      <c r="AA29"/>
      <c r="AB29"/>
      <c r="AF29"/>
    </row>
    <row r="30" spans="1:32" x14ac:dyDescent="0.3">
      <c r="A30" s="23" t="s">
        <v>45</v>
      </c>
      <c r="B30" s="26">
        <f>SUM(Influenza!E54:E85)</f>
        <v>1281</v>
      </c>
      <c r="C30"/>
      <c r="F30"/>
      <c r="J30"/>
      <c r="Y30"/>
      <c r="Z30"/>
      <c r="AA30"/>
      <c r="AB30"/>
      <c r="AF30"/>
    </row>
    <row r="31" spans="1:32" x14ac:dyDescent="0.3">
      <c r="A31" s="23" t="s">
        <v>46</v>
      </c>
      <c r="B31" s="27">
        <f>SUM(Influenza!F54:F85)</f>
        <v>67</v>
      </c>
      <c r="C31"/>
      <c r="F31"/>
      <c r="J31"/>
      <c r="Y31"/>
      <c r="Z31"/>
      <c r="AA31"/>
      <c r="AB31"/>
      <c r="AF31"/>
    </row>
    <row r="32" spans="1:32" x14ac:dyDescent="0.3">
      <c r="A32" s="24" t="s">
        <v>59</v>
      </c>
      <c r="B32" s="27">
        <v>0</v>
      </c>
      <c r="C32"/>
      <c r="F32"/>
      <c r="J32"/>
      <c r="Y32"/>
      <c r="Z32"/>
      <c r="AA32"/>
      <c r="AB32"/>
      <c r="AF32"/>
    </row>
    <row r="33" spans="1:32" x14ac:dyDescent="0.3">
      <c r="A33" s="24" t="s">
        <v>2</v>
      </c>
      <c r="B33" s="27">
        <f>[1]Flu!$N$106</f>
        <v>0</v>
      </c>
      <c r="C33"/>
      <c r="D33" s="6"/>
      <c r="J33"/>
      <c r="Y33"/>
      <c r="Z33"/>
      <c r="AA33"/>
      <c r="AB33"/>
      <c r="AF33"/>
    </row>
    <row r="34" spans="1:32" x14ac:dyDescent="0.3">
      <c r="A34" s="36" t="s">
        <v>94</v>
      </c>
      <c r="B34" s="35">
        <f>SUM([1]Flu!$L$106:$L$157)</f>
        <v>25</v>
      </c>
      <c r="C34"/>
      <c r="D34" s="6"/>
      <c r="J34" s="15"/>
      <c r="Y34"/>
      <c r="Z34"/>
      <c r="AA34"/>
      <c r="AB34"/>
      <c r="AF34"/>
    </row>
    <row r="35" spans="1:32" x14ac:dyDescent="0.3">
      <c r="A35" s="36" t="s">
        <v>95</v>
      </c>
      <c r="B35" s="40">
        <f>'[1]Total tests'!$D$3</f>
        <v>0.11188755020080321</v>
      </c>
      <c r="C35"/>
      <c r="D35" s="6"/>
      <c r="J35" s="15"/>
      <c r="Y35"/>
      <c r="Z35"/>
      <c r="AA35"/>
      <c r="AB35"/>
      <c r="AF35"/>
    </row>
    <row r="36" spans="1:32" x14ac:dyDescent="0.3">
      <c r="J36" s="15"/>
      <c r="Y36"/>
      <c r="Z36"/>
      <c r="AA36"/>
      <c r="AB36"/>
      <c r="AF36"/>
    </row>
    <row r="37" spans="1:32" x14ac:dyDescent="0.3">
      <c r="J37" s="15"/>
      <c r="Y37"/>
      <c r="Z37"/>
      <c r="AA37"/>
      <c r="AB37"/>
      <c r="AF37"/>
    </row>
    <row r="38" spans="1:32" x14ac:dyDescent="0.3">
      <c r="J38" s="15"/>
      <c r="Y38"/>
      <c r="Z38"/>
      <c r="AA38"/>
      <c r="AB38"/>
      <c r="AF38"/>
    </row>
    <row r="39" spans="1:32" x14ac:dyDescent="0.3">
      <c r="D39" s="5"/>
      <c r="J39" s="15"/>
      <c r="Y39"/>
      <c r="Z39"/>
      <c r="AA39"/>
      <c r="AB39"/>
      <c r="AF39"/>
    </row>
    <row r="40" spans="1:32" x14ac:dyDescent="0.3">
      <c r="J40"/>
      <c r="Y40"/>
      <c r="Z40"/>
      <c r="AA40"/>
      <c r="AB40"/>
      <c r="AF40"/>
    </row>
    <row r="41" spans="1:32" x14ac:dyDescent="0.3">
      <c r="J41"/>
      <c r="Y41"/>
      <c r="Z41"/>
      <c r="AA41"/>
      <c r="AB41"/>
      <c r="AF41"/>
    </row>
    <row r="42" spans="1:32" x14ac:dyDescent="0.3">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84"/>
  <sheetViews>
    <sheetView topLeftCell="B49" workbookViewId="0">
      <selection activeCell="E66" sqref="E66"/>
    </sheetView>
  </sheetViews>
  <sheetFormatPr defaultRowHeight="14.4" x14ac:dyDescent="0.3"/>
  <cols>
    <col min="1" max="1" width="16.5546875" bestFit="1" customWidth="1"/>
    <col min="2" max="2" width="16" bestFit="1" customWidth="1"/>
    <col min="3" max="3" width="14.109375" bestFit="1" customWidth="1"/>
    <col min="4" max="4" width="25.33203125" style="29" bestFit="1" customWidth="1"/>
    <col min="5" max="5" width="31.21875" style="29" bestFit="1" customWidth="1"/>
    <col min="6" max="6" width="38.109375" style="29" bestFit="1" customWidth="1"/>
    <col min="7" max="7" width="27.21875" style="29" bestFit="1" customWidth="1"/>
    <col min="8" max="8" width="40.44140625" style="29" bestFit="1" customWidth="1"/>
    <col min="9" max="9" width="15.77734375" bestFit="1" customWidth="1"/>
    <col min="10" max="10" width="15.6640625" bestFit="1" customWidth="1"/>
    <col min="11" max="11" width="9.44140625" style="29" bestFit="1" customWidth="1"/>
    <col min="12" max="12" width="21.77734375" style="29" bestFit="1" customWidth="1"/>
    <col min="13" max="13" width="28.5546875" style="29" bestFit="1" customWidth="1"/>
    <col min="14" max="14" width="17.77734375" style="29" bestFit="1" customWidth="1"/>
    <col min="15" max="15" width="30.6640625" style="29" bestFit="1" customWidth="1"/>
    <col min="16" max="16" width="28.5546875" style="29" bestFit="1" customWidth="1"/>
    <col min="17" max="17" width="17.77734375" style="29" bestFit="1" customWidth="1"/>
    <col min="18" max="18" width="27.77734375" style="29" customWidth="1"/>
    <col min="19" max="19" width="24.77734375" style="29" bestFit="1" customWidth="1"/>
    <col min="20" max="20" width="18.5546875" style="29" bestFit="1" customWidth="1"/>
    <col min="21" max="21" width="30.77734375" style="29" bestFit="1" customWidth="1"/>
    <col min="22" max="22" width="37.77734375" style="29" bestFit="1" customWidth="1"/>
    <col min="23" max="23" width="27" style="29" bestFit="1" customWidth="1"/>
    <col min="24" max="24" width="27" bestFit="1" customWidth="1"/>
    <col min="25" max="25" width="39.77734375" bestFit="1" customWidth="1"/>
  </cols>
  <sheetData>
    <row r="1" spans="1:23" x14ac:dyDescent="0.3">
      <c r="A1" t="s">
        <v>15</v>
      </c>
      <c r="B1" t="s">
        <v>108</v>
      </c>
      <c r="C1" t="s">
        <v>109</v>
      </c>
      <c r="D1" s="29" t="s">
        <v>110</v>
      </c>
      <c r="E1" s="29" t="s">
        <v>111</v>
      </c>
      <c r="F1" s="29" t="s">
        <v>112</v>
      </c>
      <c r="G1" s="29" t="s">
        <v>113</v>
      </c>
      <c r="H1" s="29" t="s">
        <v>114</v>
      </c>
      <c r="K1"/>
      <c r="L1"/>
      <c r="M1"/>
      <c r="N1"/>
      <c r="O1"/>
      <c r="P1"/>
      <c r="Q1"/>
      <c r="R1"/>
      <c r="S1"/>
      <c r="T1"/>
      <c r="U1"/>
      <c r="V1"/>
      <c r="W1"/>
    </row>
    <row r="2" spans="1:23" x14ac:dyDescent="0.3">
      <c r="A2" s="1">
        <v>45165</v>
      </c>
      <c r="B2" s="1">
        <v>45171</v>
      </c>
      <c r="C2" t="s">
        <v>115</v>
      </c>
      <c r="D2" s="29">
        <v>0</v>
      </c>
      <c r="E2" s="29">
        <v>19.230769230769202</v>
      </c>
      <c r="F2" s="29">
        <v>0</v>
      </c>
      <c r="G2" s="29">
        <v>0</v>
      </c>
      <c r="H2" s="29">
        <v>0</v>
      </c>
      <c r="K2"/>
      <c r="L2"/>
      <c r="M2"/>
      <c r="N2"/>
      <c r="O2"/>
      <c r="P2"/>
      <c r="Q2"/>
      <c r="R2"/>
      <c r="S2"/>
      <c r="T2"/>
      <c r="U2"/>
      <c r="V2"/>
      <c r="W2"/>
    </row>
    <row r="3" spans="1:23" x14ac:dyDescent="0.3">
      <c r="A3" s="1">
        <v>45172</v>
      </c>
      <c r="B3" s="1">
        <v>45178</v>
      </c>
      <c r="C3" t="s">
        <v>115</v>
      </c>
      <c r="D3" s="29">
        <v>0</v>
      </c>
      <c r="E3" s="29">
        <v>14.893617021276601</v>
      </c>
      <c r="F3" s="29">
        <v>0</v>
      </c>
      <c r="G3" s="29">
        <v>0</v>
      </c>
      <c r="H3" s="29">
        <v>0</v>
      </c>
      <c r="K3"/>
      <c r="L3"/>
      <c r="M3"/>
      <c r="N3"/>
      <c r="O3"/>
      <c r="P3"/>
      <c r="Q3"/>
      <c r="R3"/>
      <c r="S3"/>
      <c r="T3"/>
      <c r="U3"/>
      <c r="V3"/>
      <c r="W3"/>
    </row>
    <row r="4" spans="1:23" x14ac:dyDescent="0.3">
      <c r="A4" s="1">
        <v>45179</v>
      </c>
      <c r="B4" s="1">
        <v>45185</v>
      </c>
      <c r="C4" t="s">
        <v>115</v>
      </c>
      <c r="D4" s="29">
        <v>1.19047619047619</v>
      </c>
      <c r="E4" s="29">
        <v>7.1428571428571397</v>
      </c>
      <c r="F4" s="29">
        <v>0</v>
      </c>
      <c r="G4" s="29">
        <v>1.19047619047619</v>
      </c>
      <c r="H4" s="29">
        <v>0</v>
      </c>
      <c r="K4"/>
      <c r="L4"/>
      <c r="M4"/>
      <c r="N4"/>
      <c r="O4"/>
      <c r="P4"/>
      <c r="Q4"/>
      <c r="R4"/>
      <c r="S4"/>
      <c r="T4"/>
      <c r="U4"/>
      <c r="V4"/>
      <c r="W4"/>
    </row>
    <row r="5" spans="1:23" x14ac:dyDescent="0.3">
      <c r="A5" s="1">
        <v>45186</v>
      </c>
      <c r="B5" s="1">
        <v>45192</v>
      </c>
      <c r="C5" t="s">
        <v>115</v>
      </c>
      <c r="D5" s="29">
        <v>1.1764705882352899</v>
      </c>
      <c r="E5" s="29">
        <v>12.9411764705882</v>
      </c>
      <c r="F5" s="29">
        <v>0</v>
      </c>
      <c r="G5" s="29">
        <v>1.1764705882352899</v>
      </c>
      <c r="H5" s="29">
        <v>0</v>
      </c>
      <c r="K5"/>
      <c r="L5"/>
      <c r="M5"/>
      <c r="N5"/>
      <c r="O5"/>
      <c r="P5"/>
      <c r="Q5"/>
      <c r="R5"/>
      <c r="S5"/>
      <c r="T5"/>
      <c r="U5"/>
      <c r="V5"/>
      <c r="W5"/>
    </row>
    <row r="6" spans="1:23" x14ac:dyDescent="0.3">
      <c r="A6" s="1">
        <v>45193</v>
      </c>
      <c r="B6" s="1">
        <v>45199</v>
      </c>
      <c r="C6" t="s">
        <v>115</v>
      </c>
      <c r="D6" s="29">
        <v>0</v>
      </c>
      <c r="E6" s="29">
        <v>8.4905660377358494</v>
      </c>
      <c r="F6" s="29">
        <v>0</v>
      </c>
      <c r="G6" s="29">
        <v>0</v>
      </c>
      <c r="H6" s="29">
        <v>0.94339622641509413</v>
      </c>
      <c r="K6"/>
      <c r="L6"/>
      <c r="M6"/>
      <c r="N6"/>
      <c r="O6"/>
      <c r="P6"/>
      <c r="Q6"/>
      <c r="R6"/>
      <c r="S6"/>
      <c r="T6"/>
      <c r="U6"/>
      <c r="V6"/>
      <c r="W6"/>
    </row>
    <row r="7" spans="1:23" x14ac:dyDescent="0.3">
      <c r="A7" s="1">
        <v>45200</v>
      </c>
      <c r="B7" s="1">
        <v>45206</v>
      </c>
      <c r="C7" t="s">
        <v>115</v>
      </c>
      <c r="D7" s="29">
        <v>0</v>
      </c>
      <c r="E7" s="29">
        <v>19.387755102040799</v>
      </c>
      <c r="F7" s="29">
        <v>0</v>
      </c>
      <c r="G7" s="29">
        <v>0</v>
      </c>
      <c r="H7" s="29">
        <v>0</v>
      </c>
      <c r="K7"/>
      <c r="L7"/>
      <c r="M7"/>
      <c r="N7"/>
      <c r="O7"/>
      <c r="P7"/>
      <c r="Q7"/>
      <c r="R7"/>
      <c r="S7"/>
      <c r="T7"/>
      <c r="U7"/>
      <c r="V7"/>
      <c r="W7"/>
    </row>
    <row r="8" spans="1:23" x14ac:dyDescent="0.3">
      <c r="A8" s="1">
        <v>45207</v>
      </c>
      <c r="B8" s="1">
        <v>45213</v>
      </c>
      <c r="C8" t="s">
        <v>115</v>
      </c>
      <c r="D8" s="29">
        <v>0</v>
      </c>
      <c r="E8" s="29">
        <v>17.105263157894701</v>
      </c>
      <c r="F8" s="29">
        <v>0</v>
      </c>
      <c r="G8" s="29">
        <v>0</v>
      </c>
      <c r="H8" s="29">
        <v>0</v>
      </c>
      <c r="K8"/>
      <c r="L8"/>
      <c r="M8"/>
      <c r="N8"/>
      <c r="O8"/>
      <c r="P8"/>
      <c r="Q8"/>
      <c r="R8"/>
      <c r="S8"/>
      <c r="T8"/>
      <c r="U8"/>
      <c r="V8"/>
      <c r="W8"/>
    </row>
    <row r="9" spans="1:23" x14ac:dyDescent="0.3">
      <c r="A9" s="1">
        <v>45214</v>
      </c>
      <c r="B9" s="1">
        <v>45220</v>
      </c>
      <c r="C9" t="s">
        <v>115</v>
      </c>
      <c r="D9" s="29">
        <v>0</v>
      </c>
      <c r="E9" s="29">
        <v>4.1666666666666696</v>
      </c>
      <c r="F9" s="29">
        <v>0</v>
      </c>
      <c r="G9" s="29">
        <v>2.0833333333333299</v>
      </c>
      <c r="H9" s="29">
        <v>0</v>
      </c>
      <c r="K9"/>
      <c r="L9"/>
      <c r="M9"/>
      <c r="N9"/>
      <c r="O9"/>
      <c r="P9"/>
      <c r="Q9"/>
      <c r="R9"/>
      <c r="S9"/>
      <c r="T9"/>
      <c r="U9"/>
      <c r="V9"/>
      <c r="W9"/>
    </row>
    <row r="10" spans="1:23" x14ac:dyDescent="0.3">
      <c r="A10" s="1">
        <v>45221</v>
      </c>
      <c r="B10" s="1">
        <v>45227</v>
      </c>
      <c r="C10" t="s">
        <v>115</v>
      </c>
      <c r="D10" s="29">
        <v>0</v>
      </c>
      <c r="E10" s="29">
        <v>13.636363636363599</v>
      </c>
      <c r="F10" s="29">
        <v>0</v>
      </c>
      <c r="G10" s="29">
        <v>9.0909090909090899</v>
      </c>
      <c r="H10" s="29">
        <v>0</v>
      </c>
      <c r="K10"/>
      <c r="L10"/>
      <c r="M10"/>
      <c r="N10"/>
      <c r="O10"/>
      <c r="P10"/>
      <c r="Q10"/>
      <c r="R10"/>
      <c r="S10"/>
      <c r="T10"/>
      <c r="U10"/>
      <c r="V10"/>
      <c r="W10"/>
    </row>
    <row r="11" spans="1:23" x14ac:dyDescent="0.3">
      <c r="A11" s="1">
        <v>45228</v>
      </c>
      <c r="B11" s="1">
        <v>45234</v>
      </c>
      <c r="C11" t="s">
        <v>115</v>
      </c>
      <c r="D11" s="29">
        <v>0</v>
      </c>
      <c r="E11" s="29">
        <v>6.8493150684931496</v>
      </c>
      <c r="F11" s="29">
        <v>0</v>
      </c>
      <c r="G11" s="29">
        <v>1.35135135135135</v>
      </c>
      <c r="H11" s="29">
        <v>0</v>
      </c>
      <c r="K11"/>
      <c r="L11"/>
      <c r="M11"/>
      <c r="N11"/>
      <c r="O11"/>
      <c r="P11"/>
      <c r="Q11"/>
      <c r="R11"/>
      <c r="S11"/>
      <c r="T11"/>
      <c r="U11"/>
      <c r="V11"/>
      <c r="W11"/>
    </row>
    <row r="12" spans="1:23" x14ac:dyDescent="0.3">
      <c r="A12" s="1">
        <v>45235</v>
      </c>
      <c r="B12" s="1">
        <v>45241</v>
      </c>
      <c r="C12" t="s">
        <v>115</v>
      </c>
      <c r="D12" s="29">
        <v>0</v>
      </c>
      <c r="E12" s="29">
        <v>2.7</v>
      </c>
      <c r="F12" s="29">
        <v>0</v>
      </c>
      <c r="G12" s="29">
        <v>1.35135135135135</v>
      </c>
      <c r="H12" s="29">
        <v>0</v>
      </c>
      <c r="K12"/>
      <c r="L12"/>
      <c r="M12"/>
      <c r="N12"/>
      <c r="O12"/>
      <c r="P12"/>
      <c r="Q12"/>
      <c r="R12"/>
      <c r="S12"/>
      <c r="T12"/>
      <c r="U12"/>
      <c r="V12"/>
      <c r="W12"/>
    </row>
    <row r="13" spans="1:23" x14ac:dyDescent="0.3">
      <c r="A13" s="1">
        <v>45242</v>
      </c>
      <c r="B13" s="1">
        <v>45248</v>
      </c>
      <c r="C13" t="s">
        <v>115</v>
      </c>
      <c r="D13" s="29">
        <v>0</v>
      </c>
      <c r="E13" s="29">
        <v>5.9701492537313401</v>
      </c>
      <c r="F13" s="29">
        <v>0</v>
      </c>
      <c r="G13" s="29">
        <v>1.4925373134328399</v>
      </c>
      <c r="H13" s="29">
        <v>0</v>
      </c>
      <c r="K13"/>
      <c r="L13"/>
      <c r="M13"/>
      <c r="N13"/>
      <c r="O13"/>
      <c r="P13"/>
      <c r="Q13"/>
      <c r="R13"/>
      <c r="S13"/>
      <c r="T13"/>
      <c r="U13"/>
      <c r="V13"/>
      <c r="W13"/>
    </row>
    <row r="14" spans="1:23" x14ac:dyDescent="0.3">
      <c r="A14" s="1">
        <v>45249</v>
      </c>
      <c r="B14" s="1">
        <v>45255</v>
      </c>
      <c r="C14" t="s">
        <v>115</v>
      </c>
      <c r="D14" s="29">
        <v>0</v>
      </c>
      <c r="E14" s="29">
        <v>2.8169014084507</v>
      </c>
      <c r="F14" s="29">
        <v>0</v>
      </c>
      <c r="G14" s="29">
        <v>1.40845070422535</v>
      </c>
      <c r="H14" s="29">
        <v>0</v>
      </c>
      <c r="K14"/>
      <c r="L14"/>
      <c r="M14"/>
      <c r="N14"/>
      <c r="O14"/>
      <c r="P14"/>
      <c r="Q14"/>
      <c r="R14"/>
      <c r="S14"/>
      <c r="T14"/>
      <c r="U14"/>
      <c r="V14"/>
      <c r="W14"/>
    </row>
    <row r="15" spans="1:23" x14ac:dyDescent="0.3">
      <c r="A15" s="1">
        <v>45256</v>
      </c>
      <c r="B15" s="1">
        <v>45262</v>
      </c>
      <c r="C15" t="s">
        <v>115</v>
      </c>
      <c r="D15" s="29">
        <v>0</v>
      </c>
      <c r="E15" s="29">
        <v>1.3698630136986301</v>
      </c>
      <c r="F15" s="29">
        <v>1.3698630136986301</v>
      </c>
      <c r="G15" s="29">
        <v>2.7397260273972601</v>
      </c>
      <c r="H15" s="29">
        <v>0</v>
      </c>
      <c r="K15"/>
      <c r="L15"/>
      <c r="M15"/>
      <c r="N15"/>
      <c r="O15"/>
      <c r="P15"/>
      <c r="Q15"/>
      <c r="R15"/>
      <c r="S15"/>
      <c r="T15"/>
      <c r="U15"/>
      <c r="V15"/>
      <c r="W15"/>
    </row>
    <row r="16" spans="1:23" x14ac:dyDescent="0.3">
      <c r="A16" s="1">
        <v>45263</v>
      </c>
      <c r="B16" s="1">
        <v>45269</v>
      </c>
      <c r="C16" t="s">
        <v>115</v>
      </c>
      <c r="D16" s="29">
        <v>0</v>
      </c>
      <c r="E16" s="29">
        <v>11.842105263157899</v>
      </c>
      <c r="F16" s="29">
        <v>0</v>
      </c>
      <c r="G16" s="29">
        <v>1.31578947368421</v>
      </c>
      <c r="H16" s="29">
        <v>0</v>
      </c>
      <c r="K16"/>
      <c r="L16"/>
      <c r="M16"/>
      <c r="N16"/>
      <c r="O16"/>
      <c r="P16"/>
      <c r="Q16"/>
      <c r="R16"/>
      <c r="S16"/>
      <c r="T16"/>
      <c r="U16"/>
      <c r="V16"/>
      <c r="W16"/>
    </row>
    <row r="17" spans="1:23" x14ac:dyDescent="0.3">
      <c r="A17" s="1">
        <v>45270</v>
      </c>
      <c r="B17" s="1">
        <v>45276</v>
      </c>
      <c r="C17" t="s">
        <v>115</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
      <c r="A18" s="1">
        <v>45277</v>
      </c>
      <c r="B18" s="1">
        <v>45283</v>
      </c>
      <c r="C18" t="s">
        <v>115</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
      <c r="A19" s="1">
        <v>45284</v>
      </c>
      <c r="B19" s="1">
        <v>45290</v>
      </c>
      <c r="C19" t="s">
        <v>115</v>
      </c>
      <c r="D19" s="29">
        <v>0</v>
      </c>
      <c r="E19" s="29">
        <v>1.2345679012345701</v>
      </c>
      <c r="F19" s="29">
        <v>0</v>
      </c>
      <c r="G19" s="29">
        <v>4.9382716049382704</v>
      </c>
      <c r="H19" s="29">
        <v>0</v>
      </c>
      <c r="K19"/>
      <c r="L19"/>
      <c r="M19"/>
      <c r="N19"/>
      <c r="O19"/>
      <c r="P19"/>
      <c r="Q19"/>
      <c r="R19"/>
      <c r="S19"/>
      <c r="T19"/>
      <c r="U19"/>
      <c r="V19"/>
      <c r="W19"/>
    </row>
    <row r="20" spans="1:23" x14ac:dyDescent="0.3">
      <c r="A20" s="1">
        <v>45291</v>
      </c>
      <c r="B20" s="1">
        <v>45297</v>
      </c>
      <c r="C20" t="s">
        <v>115</v>
      </c>
      <c r="D20" s="29">
        <v>0</v>
      </c>
      <c r="E20" s="29">
        <v>1.16279069767442</v>
      </c>
      <c r="F20" s="29">
        <v>2.32558139534884</v>
      </c>
      <c r="G20" s="29">
        <v>1.16279069767442</v>
      </c>
      <c r="H20" s="29">
        <v>1.16279069767442</v>
      </c>
      <c r="K20"/>
      <c r="L20"/>
      <c r="M20"/>
      <c r="N20"/>
      <c r="O20"/>
      <c r="P20"/>
      <c r="Q20"/>
      <c r="R20"/>
      <c r="S20"/>
      <c r="T20"/>
      <c r="U20"/>
      <c r="V20"/>
      <c r="W20"/>
    </row>
    <row r="21" spans="1:23" x14ac:dyDescent="0.3">
      <c r="A21" s="1">
        <v>45298</v>
      </c>
      <c r="B21" s="1">
        <v>45304</v>
      </c>
      <c r="C21" t="s">
        <v>115</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
      <c r="A22" s="1">
        <v>45305</v>
      </c>
      <c r="B22" s="1">
        <v>45311</v>
      </c>
      <c r="C22" t="s">
        <v>115</v>
      </c>
      <c r="D22" s="29">
        <v>0</v>
      </c>
      <c r="E22" s="29">
        <v>1.25</v>
      </c>
      <c r="F22" s="29">
        <v>0</v>
      </c>
      <c r="G22" s="29">
        <v>1.25</v>
      </c>
      <c r="H22" s="29">
        <v>3.75</v>
      </c>
      <c r="K22"/>
      <c r="L22"/>
      <c r="M22"/>
      <c r="N22"/>
      <c r="O22"/>
      <c r="P22"/>
      <c r="Q22"/>
      <c r="R22"/>
      <c r="S22"/>
      <c r="T22"/>
      <c r="U22"/>
      <c r="V22"/>
      <c r="W22"/>
    </row>
    <row r="23" spans="1:23" x14ac:dyDescent="0.3">
      <c r="A23" s="1">
        <v>45312</v>
      </c>
      <c r="B23" s="1">
        <v>45318</v>
      </c>
      <c r="C23" t="s">
        <v>115</v>
      </c>
      <c r="D23" s="29">
        <v>0</v>
      </c>
      <c r="E23" s="29">
        <v>2.8169014084507</v>
      </c>
      <c r="F23" s="29">
        <v>0</v>
      </c>
      <c r="G23" s="29">
        <v>7.0422535211267601</v>
      </c>
      <c r="H23" s="29">
        <v>17.1428571428571</v>
      </c>
      <c r="K23"/>
      <c r="L23"/>
      <c r="M23"/>
      <c r="N23"/>
      <c r="O23"/>
      <c r="P23"/>
      <c r="Q23"/>
      <c r="R23"/>
      <c r="S23"/>
      <c r="T23"/>
      <c r="U23"/>
      <c r="V23"/>
      <c r="W23"/>
    </row>
    <row r="24" spans="1:23" x14ac:dyDescent="0.3">
      <c r="A24" s="1">
        <v>45319</v>
      </c>
      <c r="B24" s="1">
        <v>45325</v>
      </c>
      <c r="C24" t="s">
        <v>115</v>
      </c>
      <c r="D24" s="29">
        <v>0</v>
      </c>
      <c r="E24" s="29">
        <v>2.7777777777777799</v>
      </c>
      <c r="F24" s="29">
        <v>0</v>
      </c>
      <c r="G24" s="29">
        <v>4.1666666666666696</v>
      </c>
      <c r="H24" s="29">
        <v>13.8888888888889</v>
      </c>
      <c r="K24"/>
      <c r="L24"/>
      <c r="M24"/>
      <c r="N24"/>
      <c r="O24"/>
      <c r="P24"/>
      <c r="Q24"/>
      <c r="R24"/>
      <c r="S24"/>
      <c r="T24"/>
      <c r="U24"/>
      <c r="V24"/>
      <c r="W24"/>
    </row>
    <row r="25" spans="1:23" x14ac:dyDescent="0.3">
      <c r="A25" s="1">
        <v>45326</v>
      </c>
      <c r="B25" s="1">
        <v>45332</v>
      </c>
      <c r="C25" t="s">
        <v>115</v>
      </c>
      <c r="D25" s="29">
        <v>0</v>
      </c>
      <c r="E25" s="29">
        <v>5.3333333333333304</v>
      </c>
      <c r="F25" s="29">
        <v>0</v>
      </c>
      <c r="G25" s="29">
        <v>1.3333333333333299</v>
      </c>
      <c r="H25" s="29">
        <v>30.6666666666667</v>
      </c>
      <c r="K25"/>
      <c r="L25"/>
      <c r="M25"/>
      <c r="N25"/>
      <c r="O25"/>
      <c r="P25"/>
      <c r="Q25"/>
      <c r="R25"/>
      <c r="S25"/>
      <c r="T25"/>
      <c r="U25"/>
      <c r="V25"/>
      <c r="W25"/>
    </row>
    <row r="26" spans="1:23" x14ac:dyDescent="0.3">
      <c r="A26" s="1">
        <v>45333</v>
      </c>
      <c r="B26" s="1">
        <v>45339</v>
      </c>
      <c r="C26" t="s">
        <v>115</v>
      </c>
      <c r="D26" s="29">
        <v>0</v>
      </c>
      <c r="E26" s="29">
        <v>3.2258064516128999</v>
      </c>
      <c r="F26" s="29">
        <v>0</v>
      </c>
      <c r="G26" s="29">
        <v>0</v>
      </c>
      <c r="H26" s="29">
        <v>20.430107526881699</v>
      </c>
      <c r="K26"/>
      <c r="L26"/>
      <c r="M26"/>
      <c r="N26"/>
      <c r="O26"/>
      <c r="P26"/>
      <c r="Q26"/>
      <c r="R26"/>
      <c r="S26"/>
      <c r="T26"/>
      <c r="U26"/>
      <c r="V26"/>
      <c r="W26"/>
    </row>
    <row r="27" spans="1:23" x14ac:dyDescent="0.3">
      <c r="A27" s="1">
        <v>45340</v>
      </c>
      <c r="B27" s="1">
        <v>45346</v>
      </c>
      <c r="C27" t="s">
        <v>115</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
      <c r="A28" s="1">
        <v>45347</v>
      </c>
      <c r="B28" s="1">
        <v>45353</v>
      </c>
      <c r="C28" t="s">
        <v>115</v>
      </c>
      <c r="D28" s="29">
        <v>1.2048192771084301</v>
      </c>
      <c r="E28" s="29">
        <v>0</v>
      </c>
      <c r="F28" s="29">
        <v>2.4096385542168699</v>
      </c>
      <c r="G28" s="29">
        <v>1.2048192771084301</v>
      </c>
      <c r="H28" s="29">
        <v>18.0722891566265</v>
      </c>
      <c r="K28"/>
      <c r="L28"/>
      <c r="M28"/>
      <c r="N28"/>
      <c r="O28"/>
      <c r="P28"/>
      <c r="Q28"/>
      <c r="R28"/>
      <c r="S28"/>
      <c r="T28"/>
      <c r="U28"/>
      <c r="V28"/>
      <c r="W28"/>
    </row>
    <row r="29" spans="1:23" x14ac:dyDescent="0.3">
      <c r="A29" s="1">
        <v>45354</v>
      </c>
      <c r="B29" s="1">
        <v>45360</v>
      </c>
      <c r="C29" t="s">
        <v>115</v>
      </c>
      <c r="D29" s="29">
        <v>0</v>
      </c>
      <c r="E29" s="29">
        <v>3.3898305084745801</v>
      </c>
      <c r="F29" s="29">
        <v>1.6949152542372901</v>
      </c>
      <c r="G29" s="29">
        <v>0</v>
      </c>
      <c r="H29" s="29">
        <v>15.254237288135601</v>
      </c>
      <c r="K29"/>
      <c r="L29"/>
      <c r="M29"/>
      <c r="N29"/>
      <c r="O29"/>
      <c r="P29"/>
      <c r="Q29"/>
      <c r="R29"/>
      <c r="S29"/>
      <c r="T29"/>
      <c r="U29"/>
      <c r="V29"/>
      <c r="W29"/>
    </row>
    <row r="30" spans="1:23" x14ac:dyDescent="0.3">
      <c r="A30" s="1">
        <v>45361</v>
      </c>
      <c r="B30" s="1">
        <v>45367</v>
      </c>
      <c r="C30" t="s">
        <v>115</v>
      </c>
      <c r="D30" s="29">
        <v>0</v>
      </c>
      <c r="E30" s="29">
        <v>1.31578947368421</v>
      </c>
      <c r="F30" s="29">
        <v>1.31578947368421</v>
      </c>
      <c r="G30" s="29">
        <v>1.31578947368421</v>
      </c>
      <c r="H30" s="29">
        <v>26.315789473684202</v>
      </c>
      <c r="K30"/>
      <c r="L30"/>
      <c r="M30"/>
      <c r="N30"/>
      <c r="O30"/>
      <c r="P30"/>
      <c r="Q30"/>
      <c r="R30"/>
      <c r="S30"/>
      <c r="T30"/>
      <c r="U30"/>
      <c r="V30"/>
      <c r="W30"/>
    </row>
    <row r="31" spans="1:23" x14ac:dyDescent="0.3">
      <c r="A31" s="1">
        <v>45368</v>
      </c>
      <c r="B31" s="1">
        <v>45374</v>
      </c>
      <c r="C31" t="s">
        <v>115</v>
      </c>
      <c r="D31" s="29">
        <v>0</v>
      </c>
      <c r="E31" s="29">
        <v>11.9047619047619</v>
      </c>
      <c r="F31" s="29">
        <v>9.5238095238095202</v>
      </c>
      <c r="G31" s="29">
        <v>2.38095238095238</v>
      </c>
      <c r="H31" s="29">
        <v>19.047619047619001</v>
      </c>
      <c r="K31"/>
      <c r="L31"/>
      <c r="M31"/>
      <c r="N31"/>
      <c r="O31"/>
      <c r="P31"/>
      <c r="Q31"/>
      <c r="R31"/>
      <c r="S31"/>
      <c r="T31"/>
      <c r="U31"/>
      <c r="V31"/>
      <c r="W31"/>
    </row>
    <row r="32" spans="1:23" x14ac:dyDescent="0.3">
      <c r="A32" s="1">
        <v>45375</v>
      </c>
      <c r="B32" s="1">
        <v>45381</v>
      </c>
      <c r="C32" t="s">
        <v>115</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
      <c r="A33" s="1">
        <v>45382</v>
      </c>
      <c r="B33" s="1">
        <v>45388</v>
      </c>
      <c r="C33" t="s">
        <v>115</v>
      </c>
      <c r="D33" s="29">
        <v>0</v>
      </c>
      <c r="E33" s="29">
        <v>0</v>
      </c>
      <c r="F33" s="29">
        <v>13.0434782608696</v>
      </c>
      <c r="G33" s="29">
        <v>10.144927536231901</v>
      </c>
      <c r="H33" s="29">
        <v>14.492753623188401</v>
      </c>
      <c r="K33"/>
      <c r="L33"/>
      <c r="M33"/>
      <c r="N33"/>
      <c r="O33"/>
      <c r="P33"/>
      <c r="Q33"/>
      <c r="R33"/>
      <c r="S33"/>
      <c r="T33"/>
      <c r="U33"/>
      <c r="V33"/>
      <c r="W33"/>
    </row>
    <row r="34" spans="1:23" x14ac:dyDescent="0.3">
      <c r="A34" s="1">
        <v>45389</v>
      </c>
      <c r="B34" s="1">
        <v>45395</v>
      </c>
      <c r="C34" t="s">
        <v>115</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
      <c r="A35" s="1">
        <v>45396</v>
      </c>
      <c r="B35" s="1">
        <v>45402</v>
      </c>
      <c r="C35" t="s">
        <v>115</v>
      </c>
      <c r="D35" s="29">
        <v>0</v>
      </c>
      <c r="E35" s="29">
        <v>6.7</v>
      </c>
      <c r="F35" s="29">
        <v>13.3</v>
      </c>
      <c r="G35" s="29">
        <v>11.7</v>
      </c>
      <c r="H35" s="29">
        <v>1.6949152542372901</v>
      </c>
      <c r="K35"/>
      <c r="L35"/>
      <c r="M35"/>
      <c r="N35"/>
      <c r="O35"/>
      <c r="P35"/>
      <c r="Q35"/>
      <c r="R35"/>
      <c r="S35"/>
      <c r="T35"/>
      <c r="U35"/>
      <c r="V35"/>
      <c r="W35"/>
    </row>
    <row r="36" spans="1:23" x14ac:dyDescent="0.3">
      <c r="A36" s="1">
        <v>45403</v>
      </c>
      <c r="B36" s="1">
        <v>45409</v>
      </c>
      <c r="C36" t="s">
        <v>115</v>
      </c>
      <c r="D36" s="29">
        <v>1.9</v>
      </c>
      <c r="E36" s="29">
        <v>7.7</v>
      </c>
      <c r="F36" s="29">
        <v>3.8</v>
      </c>
      <c r="G36" s="29">
        <v>3.8</v>
      </c>
      <c r="H36" s="29">
        <v>0</v>
      </c>
      <c r="K36"/>
      <c r="L36"/>
      <c r="M36"/>
      <c r="N36"/>
      <c r="O36"/>
      <c r="P36"/>
      <c r="Q36"/>
      <c r="R36"/>
      <c r="S36"/>
      <c r="T36"/>
      <c r="U36"/>
      <c r="V36"/>
      <c r="W36"/>
    </row>
    <row r="37" spans="1:23" x14ac:dyDescent="0.3">
      <c r="A37" s="1">
        <v>45410</v>
      </c>
      <c r="B37" s="1">
        <v>45416</v>
      </c>
      <c r="C37" t="s">
        <v>115</v>
      </c>
      <c r="D37" s="29">
        <v>0</v>
      </c>
      <c r="E37" s="29">
        <v>7.8</v>
      </c>
      <c r="F37" s="29">
        <v>19.600000000000001</v>
      </c>
      <c r="G37" s="29">
        <v>9.8000000000000007</v>
      </c>
      <c r="H37" s="29">
        <v>5.9</v>
      </c>
      <c r="K37"/>
      <c r="L37"/>
      <c r="M37"/>
      <c r="N37"/>
      <c r="O37"/>
      <c r="P37"/>
      <c r="Q37"/>
      <c r="R37"/>
      <c r="S37"/>
      <c r="T37"/>
      <c r="U37"/>
      <c r="V37"/>
      <c r="W37"/>
    </row>
    <row r="38" spans="1:23" x14ac:dyDescent="0.3">
      <c r="A38" s="1">
        <v>45417</v>
      </c>
      <c r="B38" s="1">
        <v>45423</v>
      </c>
      <c r="C38" t="s">
        <v>115</v>
      </c>
      <c r="D38" s="29">
        <v>2.6</v>
      </c>
      <c r="E38" s="29">
        <v>3.9</v>
      </c>
      <c r="F38" s="29">
        <v>14.3</v>
      </c>
      <c r="G38" s="29">
        <v>11.7</v>
      </c>
      <c r="H38" s="29">
        <v>5.2</v>
      </c>
      <c r="K38"/>
      <c r="L38"/>
      <c r="M38"/>
      <c r="N38"/>
      <c r="O38"/>
      <c r="P38"/>
      <c r="Q38"/>
      <c r="R38"/>
      <c r="S38"/>
      <c r="T38"/>
      <c r="U38"/>
      <c r="V38"/>
      <c r="W38"/>
    </row>
    <row r="39" spans="1:23" x14ac:dyDescent="0.3">
      <c r="A39" s="1">
        <v>45424</v>
      </c>
      <c r="B39" s="1">
        <v>45430</v>
      </c>
      <c r="C39" t="s">
        <v>115</v>
      </c>
      <c r="D39" s="29">
        <v>0</v>
      </c>
      <c r="E39" s="29">
        <v>12.5</v>
      </c>
      <c r="F39" s="29">
        <v>22.5</v>
      </c>
      <c r="G39" s="29">
        <v>17.5</v>
      </c>
      <c r="H39" s="29">
        <v>2.5</v>
      </c>
      <c r="K39"/>
      <c r="L39"/>
      <c r="M39"/>
      <c r="N39"/>
      <c r="O39"/>
      <c r="P39"/>
      <c r="Q39"/>
      <c r="R39"/>
      <c r="S39"/>
      <c r="T39"/>
      <c r="U39"/>
      <c r="V39"/>
      <c r="W39"/>
    </row>
    <row r="40" spans="1:23" x14ac:dyDescent="0.3">
      <c r="A40" s="1">
        <v>45431</v>
      </c>
      <c r="B40" s="1">
        <v>45437</v>
      </c>
      <c r="C40" t="s">
        <v>115</v>
      </c>
      <c r="D40" s="29">
        <v>2.6</v>
      </c>
      <c r="E40" s="29">
        <v>5.3</v>
      </c>
      <c r="F40" s="29">
        <v>13.2</v>
      </c>
      <c r="G40" s="29">
        <v>10.5</v>
      </c>
      <c r="H40" s="29">
        <v>0</v>
      </c>
      <c r="K40"/>
      <c r="L40"/>
      <c r="M40"/>
      <c r="N40"/>
      <c r="O40"/>
      <c r="P40"/>
      <c r="Q40"/>
      <c r="R40"/>
      <c r="S40"/>
      <c r="T40"/>
      <c r="U40"/>
      <c r="V40"/>
      <c r="W40"/>
    </row>
    <row r="41" spans="1:23" x14ac:dyDescent="0.3">
      <c r="A41" s="1">
        <v>45438</v>
      </c>
      <c r="B41" s="1">
        <v>45444</v>
      </c>
      <c r="C41" t="s">
        <v>115</v>
      </c>
      <c r="D41" s="29">
        <v>0</v>
      </c>
      <c r="E41" s="29">
        <v>4.7</v>
      </c>
      <c r="F41" s="29">
        <v>2.2999999999999998</v>
      </c>
      <c r="G41" s="29">
        <v>14</v>
      </c>
      <c r="H41" s="29">
        <v>0</v>
      </c>
      <c r="K41"/>
      <c r="L41"/>
      <c r="M41"/>
      <c r="N41"/>
      <c r="O41"/>
      <c r="P41"/>
      <c r="Q41"/>
      <c r="R41"/>
      <c r="S41"/>
      <c r="T41"/>
      <c r="U41"/>
      <c r="V41"/>
      <c r="W41"/>
    </row>
    <row r="42" spans="1:23" x14ac:dyDescent="0.3">
      <c r="A42" s="1">
        <v>45445</v>
      </c>
      <c r="B42" s="1">
        <v>45451</v>
      </c>
      <c r="C42" t="s">
        <v>115</v>
      </c>
      <c r="D42" s="29">
        <v>0</v>
      </c>
      <c r="E42" s="29">
        <v>7.6923076923076898</v>
      </c>
      <c r="F42" s="29">
        <v>0</v>
      </c>
      <c r="G42" s="29">
        <v>15.384615384615399</v>
      </c>
      <c r="H42" s="29">
        <v>0</v>
      </c>
      <c r="K42"/>
      <c r="L42"/>
      <c r="M42"/>
      <c r="N42"/>
      <c r="O42"/>
      <c r="P42"/>
      <c r="Q42"/>
      <c r="R42"/>
      <c r="S42"/>
      <c r="T42"/>
      <c r="U42"/>
      <c r="V42"/>
      <c r="W42"/>
    </row>
    <row r="43" spans="1:23" x14ac:dyDescent="0.3">
      <c r="A43" s="1">
        <v>45452</v>
      </c>
      <c r="B43" s="1">
        <v>45458</v>
      </c>
      <c r="C43" t="s">
        <v>115</v>
      </c>
      <c r="D43" s="29">
        <v>0</v>
      </c>
      <c r="E43" s="29">
        <v>8.3333333333333304</v>
      </c>
      <c r="F43" s="29">
        <v>0</v>
      </c>
      <c r="G43" s="29">
        <v>16.6666666666667</v>
      </c>
      <c r="H43" s="29">
        <v>0</v>
      </c>
      <c r="K43"/>
      <c r="L43"/>
      <c r="M43"/>
      <c r="N43"/>
      <c r="O43"/>
      <c r="P43"/>
      <c r="Q43"/>
      <c r="R43"/>
      <c r="S43"/>
      <c r="T43"/>
      <c r="U43"/>
      <c r="V43"/>
      <c r="W43"/>
    </row>
    <row r="44" spans="1:23" x14ac:dyDescent="0.3">
      <c r="A44" s="1">
        <v>45459</v>
      </c>
      <c r="B44" s="1">
        <v>45465</v>
      </c>
      <c r="C44" t="s">
        <v>115</v>
      </c>
      <c r="D44" s="29">
        <v>3.0303030303030298</v>
      </c>
      <c r="E44" s="29">
        <v>12.1212121212121</v>
      </c>
      <c r="F44" s="29">
        <v>3.0303030303030294</v>
      </c>
      <c r="G44" s="29">
        <v>15.1515151515152</v>
      </c>
      <c r="H44" s="29">
        <v>0</v>
      </c>
      <c r="K44"/>
      <c r="L44"/>
      <c r="M44"/>
      <c r="N44"/>
      <c r="O44"/>
      <c r="P44"/>
      <c r="Q44"/>
      <c r="R44"/>
      <c r="S44"/>
      <c r="T44"/>
      <c r="U44"/>
      <c r="V44"/>
      <c r="W44"/>
    </row>
    <row r="45" spans="1:23" x14ac:dyDescent="0.3">
      <c r="A45" s="1">
        <v>45466</v>
      </c>
      <c r="B45" s="1">
        <v>45472</v>
      </c>
      <c r="C45" t="s">
        <v>115</v>
      </c>
      <c r="D45" s="29">
        <v>0</v>
      </c>
      <c r="E45" s="29">
        <v>8.5714285714285694</v>
      </c>
      <c r="F45" s="29">
        <v>0</v>
      </c>
      <c r="G45" s="29">
        <v>14.285714285714301</v>
      </c>
      <c r="H45" s="29">
        <v>0</v>
      </c>
      <c r="K45"/>
      <c r="L45"/>
      <c r="M45"/>
      <c r="N45"/>
      <c r="O45"/>
      <c r="P45"/>
      <c r="Q45"/>
      <c r="R45"/>
      <c r="S45"/>
      <c r="T45"/>
      <c r="U45"/>
      <c r="V45"/>
      <c r="W45"/>
    </row>
    <row r="46" spans="1:23" x14ac:dyDescent="0.3">
      <c r="A46" s="1">
        <v>45473</v>
      </c>
      <c r="B46" s="1">
        <v>45479</v>
      </c>
      <c r="C46" t="s">
        <v>116</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
      <c r="A47" s="1">
        <v>45480</v>
      </c>
      <c r="B47" s="1">
        <v>45486</v>
      </c>
      <c r="C47" t="s">
        <v>116</v>
      </c>
      <c r="D47" s="29">
        <v>0</v>
      </c>
      <c r="E47" s="29">
        <v>17.721518987341799</v>
      </c>
      <c r="F47" s="29">
        <v>1.26582278481013</v>
      </c>
      <c r="G47" s="29">
        <v>6.3291139240506302</v>
      </c>
      <c r="H47" s="29">
        <v>1.26582278481013</v>
      </c>
      <c r="K47"/>
      <c r="L47"/>
      <c r="M47"/>
      <c r="N47"/>
      <c r="O47"/>
      <c r="P47"/>
      <c r="Q47"/>
      <c r="R47"/>
      <c r="S47"/>
      <c r="T47"/>
      <c r="U47"/>
      <c r="V47"/>
      <c r="W47"/>
    </row>
    <row r="48" spans="1:23" x14ac:dyDescent="0.3">
      <c r="A48" s="1">
        <v>45487</v>
      </c>
      <c r="B48" s="1">
        <v>45493</v>
      </c>
      <c r="C48" t="s">
        <v>116</v>
      </c>
      <c r="D48" s="29">
        <v>0</v>
      </c>
      <c r="E48" s="29">
        <v>8.0459770114942497</v>
      </c>
      <c r="F48" s="29">
        <v>1.14942528735632</v>
      </c>
      <c r="G48" s="29">
        <v>5.7471264367816097</v>
      </c>
      <c r="H48" s="29">
        <v>3.4482758620689702</v>
      </c>
      <c r="K48"/>
      <c r="L48"/>
      <c r="M48"/>
      <c r="N48"/>
      <c r="O48"/>
      <c r="P48"/>
      <c r="Q48"/>
      <c r="R48"/>
      <c r="S48"/>
      <c r="T48"/>
      <c r="U48"/>
      <c r="V48"/>
      <c r="W48"/>
    </row>
    <row r="49" spans="1:23" x14ac:dyDescent="0.3">
      <c r="A49" s="1">
        <v>45494</v>
      </c>
      <c r="B49" s="1">
        <v>45500</v>
      </c>
      <c r="C49" t="s">
        <v>116</v>
      </c>
      <c r="D49" s="29">
        <v>0</v>
      </c>
      <c r="E49" s="29">
        <v>9.0909090909090899</v>
      </c>
      <c r="F49" s="29">
        <v>0</v>
      </c>
      <c r="G49" s="29">
        <v>1.2987012987013</v>
      </c>
      <c r="H49" s="29">
        <v>2.5974025974026</v>
      </c>
      <c r="K49"/>
      <c r="L49"/>
      <c r="M49"/>
      <c r="N49"/>
      <c r="O49"/>
      <c r="P49"/>
      <c r="Q49"/>
      <c r="R49"/>
      <c r="S49"/>
      <c r="T49"/>
      <c r="U49"/>
      <c r="V49"/>
      <c r="W49"/>
    </row>
    <row r="50" spans="1:23" x14ac:dyDescent="0.3">
      <c r="A50" s="1">
        <v>45501</v>
      </c>
      <c r="B50" s="1">
        <v>45507</v>
      </c>
      <c r="C50" t="s">
        <v>116</v>
      </c>
      <c r="D50" s="29">
        <v>0</v>
      </c>
      <c r="E50" s="29">
        <v>6.3829787234042588</v>
      </c>
      <c r="F50" s="29">
        <v>1.0638297872340401</v>
      </c>
      <c r="G50" s="29">
        <v>4.2553191489361701</v>
      </c>
      <c r="H50" s="29">
        <v>0</v>
      </c>
      <c r="K50"/>
      <c r="L50"/>
      <c r="M50"/>
      <c r="N50"/>
      <c r="O50"/>
      <c r="P50"/>
      <c r="Q50"/>
      <c r="R50"/>
      <c r="S50"/>
      <c r="T50"/>
      <c r="U50"/>
      <c r="V50"/>
      <c r="W50"/>
    </row>
    <row r="51" spans="1:23" x14ac:dyDescent="0.3">
      <c r="A51" s="1">
        <v>45508</v>
      </c>
      <c r="B51" s="1">
        <v>45514</v>
      </c>
      <c r="C51" t="s">
        <v>116</v>
      </c>
      <c r="D51" s="29">
        <v>0</v>
      </c>
      <c r="E51" s="29">
        <v>14.4144144144144</v>
      </c>
      <c r="F51" s="29">
        <v>0</v>
      </c>
      <c r="G51" s="29">
        <v>1.8018018018018001</v>
      </c>
      <c r="H51" s="29">
        <v>0.90909090909090895</v>
      </c>
      <c r="K51"/>
      <c r="L51"/>
      <c r="M51"/>
      <c r="N51"/>
      <c r="O51"/>
      <c r="P51"/>
      <c r="Q51"/>
      <c r="R51"/>
      <c r="S51"/>
      <c r="T51"/>
      <c r="U51"/>
      <c r="V51"/>
      <c r="W51"/>
    </row>
    <row r="52" spans="1:23" x14ac:dyDescent="0.3">
      <c r="A52" s="1">
        <v>45515</v>
      </c>
      <c r="B52" s="1">
        <v>45521</v>
      </c>
      <c r="C52" t="s">
        <v>116</v>
      </c>
      <c r="D52" s="29">
        <v>1.0309278350515501</v>
      </c>
      <c r="E52" s="29">
        <v>11.2244897959184</v>
      </c>
      <c r="F52" s="29">
        <v>0</v>
      </c>
      <c r="G52" s="29">
        <v>2.0408163265306101</v>
      </c>
      <c r="H52" s="29">
        <v>0</v>
      </c>
      <c r="K52"/>
      <c r="L52"/>
      <c r="M52"/>
      <c r="N52"/>
      <c r="O52"/>
      <c r="P52"/>
      <c r="Q52"/>
      <c r="R52"/>
      <c r="S52"/>
      <c r="T52"/>
      <c r="U52"/>
      <c r="V52"/>
      <c r="W52"/>
    </row>
    <row r="53" spans="1:23" x14ac:dyDescent="0.3">
      <c r="A53" s="1">
        <v>45522</v>
      </c>
      <c r="B53" s="1">
        <v>45528</v>
      </c>
      <c r="C53" t="s">
        <v>116</v>
      </c>
      <c r="D53" s="29">
        <v>3.06122448979592</v>
      </c>
      <c r="E53" s="29">
        <v>6.12244897959184</v>
      </c>
      <c r="F53" s="29">
        <v>2.0408163265306101</v>
      </c>
      <c r="G53" s="29">
        <v>2.0408163265306101</v>
      </c>
      <c r="H53" s="29">
        <v>0</v>
      </c>
      <c r="K53"/>
      <c r="L53"/>
      <c r="M53"/>
      <c r="N53"/>
      <c r="O53"/>
      <c r="P53"/>
      <c r="Q53"/>
      <c r="R53"/>
      <c r="S53"/>
      <c r="T53"/>
      <c r="U53"/>
      <c r="V53"/>
      <c r="W53"/>
    </row>
    <row r="54" spans="1:23" x14ac:dyDescent="0.3">
      <c r="A54" s="1">
        <v>45529</v>
      </c>
      <c r="B54" s="1">
        <v>45535</v>
      </c>
      <c r="C54" t="s">
        <v>116</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
      <c r="A55" s="1">
        <v>45536</v>
      </c>
      <c r="B55" s="1">
        <v>45542</v>
      </c>
      <c r="C55" t="s">
        <v>116</v>
      </c>
      <c r="D55" s="29">
        <v>0</v>
      </c>
      <c r="E55" s="29">
        <v>4.2553191489361701</v>
      </c>
      <c r="F55" s="29">
        <v>0</v>
      </c>
      <c r="G55" s="29">
        <v>3.1914893617021294</v>
      </c>
      <c r="H55" s="29">
        <v>2.1505376344085998</v>
      </c>
      <c r="K55"/>
      <c r="L55"/>
      <c r="M55"/>
      <c r="N55"/>
      <c r="O55"/>
      <c r="P55"/>
      <c r="Q55"/>
      <c r="R55"/>
      <c r="S55"/>
      <c r="T55"/>
      <c r="U55"/>
      <c r="V55"/>
      <c r="W55"/>
    </row>
    <row r="56" spans="1:23" x14ac:dyDescent="0.3">
      <c r="A56" s="1">
        <v>45543</v>
      </c>
      <c r="B56" s="1">
        <v>45549</v>
      </c>
      <c r="C56" t="s">
        <v>116</v>
      </c>
      <c r="D56" s="29">
        <v>0</v>
      </c>
      <c r="E56" s="29">
        <v>16.438356164383599</v>
      </c>
      <c r="F56" s="29">
        <v>1.3698630136986301</v>
      </c>
      <c r="G56" s="29">
        <v>0</v>
      </c>
      <c r="H56" s="29">
        <v>0</v>
      </c>
      <c r="K56"/>
      <c r="L56"/>
      <c r="M56"/>
      <c r="N56"/>
      <c r="O56"/>
      <c r="P56"/>
      <c r="Q56"/>
      <c r="R56"/>
      <c r="S56"/>
      <c r="T56"/>
      <c r="U56"/>
      <c r="V56"/>
      <c r="W56"/>
    </row>
    <row r="57" spans="1:23" x14ac:dyDescent="0.3">
      <c r="A57" s="1">
        <v>45550</v>
      </c>
      <c r="B57" s="1">
        <v>45556</v>
      </c>
      <c r="C57" t="s">
        <v>116</v>
      </c>
      <c r="D57" s="29">
        <v>0.91743119266055095</v>
      </c>
      <c r="E57" s="29">
        <v>16.5137614678899</v>
      </c>
      <c r="F57" s="29">
        <v>0</v>
      </c>
      <c r="G57" s="29">
        <v>1.8348623853210999</v>
      </c>
      <c r="H57" s="29">
        <v>0</v>
      </c>
      <c r="K57"/>
      <c r="L57"/>
      <c r="M57"/>
      <c r="N57"/>
      <c r="O57"/>
      <c r="P57"/>
      <c r="Q57"/>
      <c r="R57"/>
      <c r="S57"/>
      <c r="T57"/>
      <c r="U57"/>
      <c r="V57"/>
      <c r="W57"/>
    </row>
    <row r="58" spans="1:23" x14ac:dyDescent="0.3">
      <c r="A58" s="1">
        <v>45557</v>
      </c>
      <c r="B58" s="1">
        <v>45563</v>
      </c>
      <c r="C58" t="s">
        <v>116</v>
      </c>
      <c r="D58" s="29">
        <v>0.98039215686274495</v>
      </c>
      <c r="E58" s="29">
        <v>13.5922330097087</v>
      </c>
      <c r="F58" s="29">
        <v>0</v>
      </c>
      <c r="G58" s="29">
        <v>0.970873786407767</v>
      </c>
      <c r="H58" s="29">
        <v>0</v>
      </c>
      <c r="K58"/>
      <c r="L58"/>
      <c r="M58"/>
      <c r="N58"/>
      <c r="O58"/>
      <c r="P58"/>
      <c r="Q58"/>
      <c r="R58"/>
      <c r="S58"/>
      <c r="T58"/>
      <c r="U58"/>
      <c r="V58"/>
      <c r="W58"/>
    </row>
    <row r="59" spans="1:23" x14ac:dyDescent="0.3">
      <c r="A59" s="1">
        <v>45564</v>
      </c>
      <c r="B59" s="1">
        <v>45570</v>
      </c>
      <c r="C59" t="s">
        <v>116</v>
      </c>
      <c r="D59" s="29">
        <v>0</v>
      </c>
      <c r="E59" s="29">
        <v>17.741935483871</v>
      </c>
      <c r="F59" s="29">
        <v>0</v>
      </c>
      <c r="G59" s="29">
        <v>1.61290322580645</v>
      </c>
      <c r="H59" s="29">
        <v>0</v>
      </c>
      <c r="K59"/>
      <c r="L59"/>
      <c r="M59"/>
      <c r="N59"/>
      <c r="O59"/>
      <c r="P59"/>
      <c r="Q59"/>
      <c r="R59"/>
      <c r="S59"/>
      <c r="T59"/>
      <c r="U59"/>
      <c r="V59"/>
      <c r="W59"/>
    </row>
    <row r="60" spans="1:23" x14ac:dyDescent="0.3">
      <c r="A60" s="1">
        <v>45571</v>
      </c>
      <c r="B60" s="1">
        <v>45577</v>
      </c>
      <c r="C60" t="s">
        <v>116</v>
      </c>
      <c r="D60" s="29">
        <v>0</v>
      </c>
      <c r="E60" s="29">
        <v>16</v>
      </c>
      <c r="F60" s="29">
        <v>0</v>
      </c>
      <c r="G60" s="29">
        <v>1.3333333333333299</v>
      </c>
      <c r="H60" s="29">
        <v>0</v>
      </c>
      <c r="K60"/>
      <c r="L60"/>
      <c r="M60"/>
      <c r="N60"/>
      <c r="O60"/>
      <c r="P60"/>
      <c r="Q60"/>
      <c r="R60"/>
      <c r="S60"/>
      <c r="T60"/>
      <c r="U60"/>
      <c r="V60"/>
      <c r="W60"/>
    </row>
    <row r="61" spans="1:23" x14ac:dyDescent="0.3">
      <c r="A61" s="1">
        <v>45578</v>
      </c>
      <c r="B61" s="1">
        <v>45584</v>
      </c>
      <c r="C61" t="s">
        <v>116</v>
      </c>
      <c r="D61" s="29">
        <v>0.6</v>
      </c>
      <c r="E61" s="29">
        <v>9.4339622641509404</v>
      </c>
      <c r="F61" s="29">
        <v>0</v>
      </c>
      <c r="G61" s="29">
        <v>1.88679245283019</v>
      </c>
      <c r="H61" s="29">
        <v>0.6</v>
      </c>
      <c r="P61"/>
      <c r="Q61"/>
      <c r="R61"/>
      <c r="S61"/>
      <c r="T61"/>
      <c r="U61"/>
      <c r="V61"/>
      <c r="W61"/>
    </row>
    <row r="62" spans="1:23" x14ac:dyDescent="0.3">
      <c r="A62" s="1">
        <v>45585</v>
      </c>
      <c r="B62" s="1">
        <v>45591</v>
      </c>
      <c r="C62" t="s">
        <v>116</v>
      </c>
      <c r="D62" s="29">
        <v>0</v>
      </c>
      <c r="E62" s="29">
        <v>10.4</v>
      </c>
      <c r="F62" s="29">
        <v>0</v>
      </c>
      <c r="G62" s="29">
        <v>0.9</v>
      </c>
      <c r="H62" s="29">
        <v>0</v>
      </c>
      <c r="P62"/>
      <c r="Q62"/>
      <c r="R62"/>
      <c r="S62"/>
      <c r="T62"/>
      <c r="U62"/>
      <c r="V62"/>
      <c r="W62"/>
    </row>
    <row r="63" spans="1:23" x14ac:dyDescent="0.3">
      <c r="A63" s="1">
        <v>45592</v>
      </c>
      <c r="B63" s="1">
        <v>45598</v>
      </c>
      <c r="C63" t="s">
        <v>116</v>
      </c>
      <c r="D63" s="29">
        <v>0.9</v>
      </c>
      <c r="E63" s="29">
        <v>5.2</v>
      </c>
      <c r="F63" s="29">
        <v>0</v>
      </c>
      <c r="G63" s="29">
        <v>0</v>
      </c>
      <c r="H63" s="29">
        <v>0</v>
      </c>
    </row>
    <row r="64" spans="1:23" x14ac:dyDescent="0.3">
      <c r="A64" s="1">
        <v>45599</v>
      </c>
      <c r="B64" s="1">
        <v>45605</v>
      </c>
      <c r="C64" t="s">
        <v>116</v>
      </c>
      <c r="D64" s="29">
        <v>0</v>
      </c>
      <c r="E64" s="29">
        <v>6.8</v>
      </c>
      <c r="F64" s="29">
        <v>0</v>
      </c>
      <c r="G64" s="29">
        <v>0</v>
      </c>
      <c r="H64" s="29">
        <v>0</v>
      </c>
    </row>
    <row r="65" spans="1:8" x14ac:dyDescent="0.3">
      <c r="A65" s="1">
        <v>45606</v>
      </c>
      <c r="B65" s="1">
        <v>45612</v>
      </c>
      <c r="C65" t="s">
        <v>116</v>
      </c>
      <c r="D65" s="29">
        <v>0</v>
      </c>
      <c r="E65" s="29">
        <v>8.5</v>
      </c>
      <c r="F65" s="29">
        <v>0</v>
      </c>
      <c r="G65" s="29">
        <v>4.2</v>
      </c>
      <c r="H65" s="29">
        <v>0</v>
      </c>
    </row>
    <row r="66" spans="1:8" x14ac:dyDescent="0.3">
      <c r="A66" s="1">
        <v>45613</v>
      </c>
      <c r="B66" s="1">
        <v>45619</v>
      </c>
      <c r="C66" t="s">
        <v>116</v>
      </c>
      <c r="D66" s="29">
        <v>1</v>
      </c>
      <c r="E66" s="29">
        <v>16.7</v>
      </c>
      <c r="F66" s="29">
        <v>0</v>
      </c>
      <c r="G66" s="29">
        <v>4.2</v>
      </c>
      <c r="H66" s="29">
        <v>0</v>
      </c>
    </row>
    <row r="67" spans="1:8" x14ac:dyDescent="0.3">
      <c r="A67" s="1">
        <v>45620</v>
      </c>
      <c r="B67" s="1">
        <v>45626</v>
      </c>
      <c r="C67" t="s">
        <v>116</v>
      </c>
      <c r="D67" s="29">
        <v>0</v>
      </c>
      <c r="E67" s="29">
        <v>14.5</v>
      </c>
      <c r="F67" s="29">
        <v>0.9</v>
      </c>
      <c r="G67" s="29">
        <v>0.9</v>
      </c>
      <c r="H67" s="29">
        <v>3.4</v>
      </c>
    </row>
    <row r="68" spans="1:8" x14ac:dyDescent="0.3">
      <c r="A68" s="1">
        <v>45627</v>
      </c>
      <c r="B68" s="1">
        <v>45633</v>
      </c>
      <c r="C68" t="s">
        <v>116</v>
      </c>
      <c r="D68" s="29">
        <v>0.9</v>
      </c>
      <c r="E68" s="29">
        <v>13.6</v>
      </c>
      <c r="F68" s="29">
        <v>0</v>
      </c>
      <c r="G68" s="29">
        <v>2.7</v>
      </c>
      <c r="H68" s="29">
        <v>0</v>
      </c>
    </row>
    <row r="69" spans="1:8" x14ac:dyDescent="0.3">
      <c r="A69" s="1">
        <v>45634</v>
      </c>
      <c r="B69" s="1">
        <v>45640</v>
      </c>
      <c r="C69" t="s">
        <v>116</v>
      </c>
      <c r="D69" s="29">
        <v>0</v>
      </c>
      <c r="E69" s="29">
        <v>8.8000000000000007</v>
      </c>
      <c r="F69" s="29">
        <v>0</v>
      </c>
      <c r="G69" s="29">
        <v>2.4</v>
      </c>
      <c r="H69" s="29">
        <v>1.6</v>
      </c>
    </row>
    <row r="70" spans="1:8" x14ac:dyDescent="0.3">
      <c r="A70" s="1">
        <v>45641</v>
      </c>
      <c r="B70" s="1">
        <v>45647</v>
      </c>
      <c r="C70" t="s">
        <v>116</v>
      </c>
      <c r="D70" s="29">
        <v>0.8</v>
      </c>
      <c r="E70" s="29">
        <v>6.5</v>
      </c>
      <c r="F70" s="29">
        <v>0</v>
      </c>
      <c r="G70" s="29">
        <v>3.3</v>
      </c>
      <c r="H70" s="29">
        <v>4.0999999999999996</v>
      </c>
    </row>
    <row r="71" spans="1:8" x14ac:dyDescent="0.3">
      <c r="A71" s="1">
        <v>45648</v>
      </c>
      <c r="B71" s="1">
        <v>45654</v>
      </c>
      <c r="C71" t="s">
        <v>116</v>
      </c>
      <c r="D71" s="29">
        <v>1</v>
      </c>
      <c r="E71" s="29">
        <v>19.399999999999999</v>
      </c>
      <c r="F71" s="29">
        <v>1</v>
      </c>
      <c r="G71" s="29">
        <v>5.0999999999999996</v>
      </c>
      <c r="H71" s="29">
        <v>2</v>
      </c>
    </row>
    <row r="72" spans="1:8" x14ac:dyDescent="0.3">
      <c r="A72" s="1">
        <v>45655</v>
      </c>
      <c r="B72" s="1">
        <v>45661</v>
      </c>
      <c r="C72" t="s">
        <v>116</v>
      </c>
      <c r="D72" s="29">
        <v>0</v>
      </c>
      <c r="E72" s="29">
        <v>7.8</v>
      </c>
      <c r="F72" s="29">
        <v>0.9</v>
      </c>
      <c r="G72" s="29">
        <v>9.5</v>
      </c>
      <c r="H72" s="29">
        <v>5.2</v>
      </c>
    </row>
    <row r="73" spans="1:8" x14ac:dyDescent="0.3">
      <c r="A73" s="1">
        <v>45662</v>
      </c>
      <c r="B73" s="1">
        <v>45668</v>
      </c>
      <c r="C73" t="s">
        <v>116</v>
      </c>
      <c r="D73" s="29">
        <v>0.6</v>
      </c>
      <c r="E73" s="29">
        <v>3.2</v>
      </c>
      <c r="F73" s="29">
        <v>0</v>
      </c>
      <c r="G73" s="29">
        <v>8.3000000000000007</v>
      </c>
      <c r="H73" s="29">
        <v>5.7</v>
      </c>
    </row>
    <row r="74" spans="1:8" x14ac:dyDescent="0.3">
      <c r="A74" s="1">
        <v>45669</v>
      </c>
      <c r="B74" s="1">
        <v>45675</v>
      </c>
      <c r="C74" t="s">
        <v>116</v>
      </c>
      <c r="D74" s="29">
        <v>1.5</v>
      </c>
      <c r="E74" s="29">
        <v>12</v>
      </c>
      <c r="F74" s="29">
        <v>0</v>
      </c>
      <c r="G74" s="29">
        <v>3</v>
      </c>
      <c r="H74" s="29">
        <v>3</v>
      </c>
    </row>
    <row r="75" spans="1:8" x14ac:dyDescent="0.3">
      <c r="A75" s="1">
        <v>45676</v>
      </c>
      <c r="B75" s="1">
        <v>45682</v>
      </c>
      <c r="C75" t="s">
        <v>116</v>
      </c>
      <c r="D75" s="29">
        <v>0</v>
      </c>
      <c r="E75" s="29">
        <v>0.6</v>
      </c>
      <c r="F75" s="29">
        <v>0.6</v>
      </c>
      <c r="G75" s="29">
        <v>1.3</v>
      </c>
      <c r="H75" s="29">
        <v>7.9</v>
      </c>
    </row>
    <row r="76" spans="1:8" x14ac:dyDescent="0.3">
      <c r="A76" s="1">
        <v>45683</v>
      </c>
      <c r="B76" s="1">
        <v>45689</v>
      </c>
      <c r="C76" t="s">
        <v>116</v>
      </c>
      <c r="D76" s="29">
        <v>0</v>
      </c>
      <c r="E76" s="29">
        <v>2.5</v>
      </c>
      <c r="F76" s="29">
        <v>0</v>
      </c>
      <c r="G76" s="29">
        <v>1.3</v>
      </c>
      <c r="H76" s="29">
        <v>7.5</v>
      </c>
    </row>
    <row r="77" spans="1:8" x14ac:dyDescent="0.3">
      <c r="A77" s="1">
        <v>45690</v>
      </c>
      <c r="B77" s="1">
        <v>45696</v>
      </c>
      <c r="C77" t="s">
        <v>116</v>
      </c>
      <c r="D77" s="29">
        <v>1.6</v>
      </c>
      <c r="E77" s="29">
        <v>4.8</v>
      </c>
      <c r="F77" s="29">
        <v>1.6</v>
      </c>
      <c r="G77" s="29">
        <v>0</v>
      </c>
      <c r="H77" s="29">
        <v>10.3</v>
      </c>
    </row>
    <row r="78" spans="1:8" x14ac:dyDescent="0.3">
      <c r="A78" s="1">
        <v>45697</v>
      </c>
      <c r="B78" s="1">
        <v>45703</v>
      </c>
      <c r="C78" t="s">
        <v>116</v>
      </c>
      <c r="D78" s="29">
        <v>0.6</v>
      </c>
      <c r="E78" s="29">
        <v>3.6</v>
      </c>
      <c r="F78" s="29">
        <v>0.6</v>
      </c>
      <c r="G78" s="29">
        <v>0</v>
      </c>
      <c r="H78" s="29">
        <v>13.2</v>
      </c>
    </row>
    <row r="79" spans="1:8" x14ac:dyDescent="0.3">
      <c r="A79" s="1">
        <v>45704</v>
      </c>
      <c r="B79" s="1">
        <v>45710</v>
      </c>
      <c r="C79" t="s">
        <v>116</v>
      </c>
      <c r="D79" s="29">
        <v>0</v>
      </c>
      <c r="E79" s="29">
        <v>4.9000000000000004</v>
      </c>
      <c r="F79" s="29">
        <v>0.5</v>
      </c>
      <c r="G79" s="29">
        <v>1.1000000000000001</v>
      </c>
      <c r="H79" s="29">
        <v>16.600000000000001</v>
      </c>
    </row>
    <row r="80" spans="1:8" x14ac:dyDescent="0.3">
      <c r="A80" s="1">
        <v>45711</v>
      </c>
      <c r="B80" s="1">
        <v>45717</v>
      </c>
      <c r="C80" t="s">
        <v>116</v>
      </c>
      <c r="D80" s="29">
        <v>0</v>
      </c>
      <c r="E80" s="29">
        <v>5.2</v>
      </c>
      <c r="F80" s="29">
        <v>3.7</v>
      </c>
      <c r="G80" s="29">
        <v>0</v>
      </c>
      <c r="H80" s="29">
        <v>18</v>
      </c>
    </row>
    <row r="81" spans="1:8" x14ac:dyDescent="0.3">
      <c r="A81" s="1">
        <v>45718</v>
      </c>
      <c r="B81" s="1">
        <v>45724</v>
      </c>
      <c r="C81" t="s">
        <v>116</v>
      </c>
      <c r="D81" s="29">
        <v>0.7</v>
      </c>
      <c r="E81" s="29">
        <v>4.9000000000000004</v>
      </c>
      <c r="F81" s="29">
        <v>2.8</v>
      </c>
      <c r="G81" s="29">
        <v>0</v>
      </c>
      <c r="H81" s="29">
        <v>17.399999999999999</v>
      </c>
    </row>
    <row r="82" spans="1:8" x14ac:dyDescent="0.3">
      <c r="A82" s="1">
        <v>45725</v>
      </c>
      <c r="B82" s="1">
        <v>45731</v>
      </c>
      <c r="C82" t="s">
        <v>116</v>
      </c>
      <c r="D82" s="29">
        <v>0</v>
      </c>
      <c r="E82" s="29">
        <v>3.2</v>
      </c>
      <c r="F82" s="29">
        <v>0</v>
      </c>
      <c r="G82" s="29">
        <v>0</v>
      </c>
      <c r="H82" s="29">
        <v>11.7</v>
      </c>
    </row>
    <row r="83" spans="1:8" x14ac:dyDescent="0.3">
      <c r="A83" s="1">
        <v>45732</v>
      </c>
      <c r="B83" s="1">
        <v>45738</v>
      </c>
      <c r="C83" t="s">
        <v>116</v>
      </c>
      <c r="D83" s="29">
        <v>0.9</v>
      </c>
      <c r="E83" s="29">
        <v>4.5</v>
      </c>
      <c r="F83" s="29">
        <v>5.5</v>
      </c>
      <c r="G83" s="29">
        <v>0</v>
      </c>
      <c r="H83" s="29">
        <v>22</v>
      </c>
    </row>
    <row r="84" spans="1:8" x14ac:dyDescent="0.3">
      <c r="A84" s="1">
        <v>45739</v>
      </c>
      <c r="B84" s="1">
        <v>45745</v>
      </c>
      <c r="C84" t="s">
        <v>116</v>
      </c>
      <c r="D84" s="29">
        <v>1.4</v>
      </c>
      <c r="E84" s="29">
        <v>8.1999999999999993</v>
      </c>
      <c r="F84" s="29">
        <v>1.4</v>
      </c>
      <c r="G84" s="29">
        <v>1.4</v>
      </c>
      <c r="H84" s="29">
        <v>19.399999999999999</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673"/>
  <sheetViews>
    <sheetView topLeftCell="A496" workbookViewId="0">
      <selection activeCell="H240" sqref="H240"/>
    </sheetView>
  </sheetViews>
  <sheetFormatPr defaultRowHeight="14.4" x14ac:dyDescent="0.3"/>
  <cols>
    <col min="1" max="1" width="11.88671875" bestFit="1" customWidth="1"/>
    <col min="2" max="2" width="16.5546875" bestFit="1" customWidth="1"/>
    <col min="3" max="3" width="11.88671875" bestFit="1" customWidth="1"/>
    <col min="4" max="4" width="19.77734375" bestFit="1" customWidth="1"/>
    <col min="5" max="5" width="11.5546875" bestFit="1" customWidth="1"/>
    <col min="6" max="6" width="8.21875" bestFit="1" customWidth="1"/>
  </cols>
  <sheetData>
    <row r="1" spans="1:4" x14ac:dyDescent="0.3">
      <c r="A1" t="s">
        <v>49</v>
      </c>
      <c r="B1" t="s">
        <v>15</v>
      </c>
      <c r="C1" t="s">
        <v>10</v>
      </c>
      <c r="D1" t="s">
        <v>50</v>
      </c>
    </row>
    <row r="2" spans="1:4" x14ac:dyDescent="0.3">
      <c r="A2" t="s">
        <v>51</v>
      </c>
      <c r="B2" s="1">
        <v>45165</v>
      </c>
      <c r="C2" t="s">
        <v>52</v>
      </c>
      <c r="D2">
        <v>53</v>
      </c>
    </row>
    <row r="3" spans="1:4" x14ac:dyDescent="0.3">
      <c r="A3" t="s">
        <v>51</v>
      </c>
      <c r="B3" s="1">
        <v>45165</v>
      </c>
      <c r="C3" t="s">
        <v>53</v>
      </c>
      <c r="D3">
        <v>55</v>
      </c>
    </row>
    <row r="4" spans="1:4" x14ac:dyDescent="0.3">
      <c r="A4" t="s">
        <v>51</v>
      </c>
      <c r="B4" s="1">
        <v>45165</v>
      </c>
      <c r="C4" t="s">
        <v>54</v>
      </c>
      <c r="D4">
        <v>139</v>
      </c>
    </row>
    <row r="5" spans="1:4" x14ac:dyDescent="0.3">
      <c r="A5" t="s">
        <v>51</v>
      </c>
      <c r="B5" s="1">
        <v>45165</v>
      </c>
      <c r="C5" t="s">
        <v>55</v>
      </c>
      <c r="D5">
        <v>43</v>
      </c>
    </row>
    <row r="6" spans="1:4" x14ac:dyDescent="0.3">
      <c r="A6" t="s">
        <v>51</v>
      </c>
      <c r="B6" s="1">
        <v>45172</v>
      </c>
      <c r="C6" t="s">
        <v>52</v>
      </c>
      <c r="D6">
        <v>67</v>
      </c>
    </row>
    <row r="7" spans="1:4" x14ac:dyDescent="0.3">
      <c r="A7" t="s">
        <v>51</v>
      </c>
      <c r="B7" s="1">
        <v>45172</v>
      </c>
      <c r="C7" t="s">
        <v>53</v>
      </c>
      <c r="D7">
        <v>43</v>
      </c>
    </row>
    <row r="8" spans="1:4" x14ac:dyDescent="0.3">
      <c r="A8" t="s">
        <v>51</v>
      </c>
      <c r="B8" s="1">
        <v>45172</v>
      </c>
      <c r="C8" t="s">
        <v>54</v>
      </c>
      <c r="D8">
        <v>128</v>
      </c>
    </row>
    <row r="9" spans="1:4" x14ac:dyDescent="0.3">
      <c r="A9" t="s">
        <v>51</v>
      </c>
      <c r="B9" s="1">
        <v>45172</v>
      </c>
      <c r="C9" t="s">
        <v>55</v>
      </c>
      <c r="D9">
        <v>32</v>
      </c>
    </row>
    <row r="10" spans="1:4" x14ac:dyDescent="0.3">
      <c r="A10" t="s">
        <v>51</v>
      </c>
      <c r="B10" s="1">
        <v>45179</v>
      </c>
      <c r="C10" t="s">
        <v>52</v>
      </c>
      <c r="D10">
        <v>71</v>
      </c>
    </row>
    <row r="11" spans="1:4" x14ac:dyDescent="0.3">
      <c r="A11" t="s">
        <v>51</v>
      </c>
      <c r="B11" s="1">
        <v>45179</v>
      </c>
      <c r="C11" t="s">
        <v>53</v>
      </c>
      <c r="D11">
        <v>66</v>
      </c>
    </row>
    <row r="12" spans="1:4" x14ac:dyDescent="0.3">
      <c r="A12" t="s">
        <v>51</v>
      </c>
      <c r="B12" s="1">
        <v>45179</v>
      </c>
      <c r="C12" t="s">
        <v>54</v>
      </c>
      <c r="D12">
        <v>125</v>
      </c>
    </row>
    <row r="13" spans="1:4" x14ac:dyDescent="0.3">
      <c r="A13" t="s">
        <v>51</v>
      </c>
      <c r="B13" s="1">
        <v>45179</v>
      </c>
      <c r="C13" t="s">
        <v>55</v>
      </c>
      <c r="D13">
        <v>27</v>
      </c>
    </row>
    <row r="14" spans="1:4" x14ac:dyDescent="0.3">
      <c r="A14" t="s">
        <v>51</v>
      </c>
      <c r="B14" s="1">
        <v>45186</v>
      </c>
      <c r="C14" t="s">
        <v>52</v>
      </c>
      <c r="D14">
        <v>100</v>
      </c>
    </row>
    <row r="15" spans="1:4" x14ac:dyDescent="0.3">
      <c r="A15" t="s">
        <v>51</v>
      </c>
      <c r="B15" s="1">
        <v>45186</v>
      </c>
      <c r="C15" t="s">
        <v>53</v>
      </c>
      <c r="D15">
        <v>70</v>
      </c>
    </row>
    <row r="16" spans="1:4" x14ac:dyDescent="0.3">
      <c r="A16" t="s">
        <v>51</v>
      </c>
      <c r="B16" s="1">
        <v>45186</v>
      </c>
      <c r="C16" t="s">
        <v>54</v>
      </c>
      <c r="D16">
        <v>135</v>
      </c>
    </row>
    <row r="17" spans="1:4" x14ac:dyDescent="0.3">
      <c r="A17" t="s">
        <v>51</v>
      </c>
      <c r="B17" s="1">
        <v>45186</v>
      </c>
      <c r="C17" t="s">
        <v>55</v>
      </c>
      <c r="D17">
        <v>40</v>
      </c>
    </row>
    <row r="18" spans="1:4" x14ac:dyDescent="0.3">
      <c r="A18" t="s">
        <v>51</v>
      </c>
      <c r="B18" s="1">
        <v>45193</v>
      </c>
      <c r="C18" t="s">
        <v>52</v>
      </c>
      <c r="D18">
        <v>118</v>
      </c>
    </row>
    <row r="19" spans="1:4" x14ac:dyDescent="0.3">
      <c r="A19" t="s">
        <v>51</v>
      </c>
      <c r="B19" s="1">
        <v>45193</v>
      </c>
      <c r="C19" t="s">
        <v>53</v>
      </c>
      <c r="D19">
        <v>82</v>
      </c>
    </row>
    <row r="20" spans="1:4" x14ac:dyDescent="0.3">
      <c r="A20" t="s">
        <v>51</v>
      </c>
      <c r="B20" s="1">
        <v>45193</v>
      </c>
      <c r="C20" t="s">
        <v>54</v>
      </c>
      <c r="D20">
        <v>189</v>
      </c>
    </row>
    <row r="21" spans="1:4" x14ac:dyDescent="0.3">
      <c r="A21" t="s">
        <v>51</v>
      </c>
      <c r="B21" s="1">
        <v>45193</v>
      </c>
      <c r="C21" t="s">
        <v>55</v>
      </c>
      <c r="D21">
        <v>52</v>
      </c>
    </row>
    <row r="22" spans="1:4" x14ac:dyDescent="0.3">
      <c r="A22" t="s">
        <v>51</v>
      </c>
      <c r="B22" s="1">
        <v>45200</v>
      </c>
      <c r="C22" t="s">
        <v>52</v>
      </c>
      <c r="D22">
        <v>122</v>
      </c>
    </row>
    <row r="23" spans="1:4" x14ac:dyDescent="0.3">
      <c r="A23" t="s">
        <v>51</v>
      </c>
      <c r="B23" s="1">
        <v>45200</v>
      </c>
      <c r="C23" t="s">
        <v>53</v>
      </c>
      <c r="D23">
        <v>98</v>
      </c>
    </row>
    <row r="24" spans="1:4" x14ac:dyDescent="0.3">
      <c r="A24" t="s">
        <v>51</v>
      </c>
      <c r="B24" s="1">
        <v>45200</v>
      </c>
      <c r="C24" t="s">
        <v>54</v>
      </c>
      <c r="D24">
        <v>186</v>
      </c>
    </row>
    <row r="25" spans="1:4" x14ac:dyDescent="0.3">
      <c r="A25" t="s">
        <v>51</v>
      </c>
      <c r="B25" s="1">
        <v>45200</v>
      </c>
      <c r="C25" t="s">
        <v>55</v>
      </c>
      <c r="D25">
        <v>42</v>
      </c>
    </row>
    <row r="26" spans="1:4" x14ac:dyDescent="0.3">
      <c r="A26" t="s">
        <v>51</v>
      </c>
      <c r="B26" s="1">
        <v>45207</v>
      </c>
      <c r="C26" t="s">
        <v>52</v>
      </c>
      <c r="D26">
        <v>143</v>
      </c>
    </row>
    <row r="27" spans="1:4" x14ac:dyDescent="0.3">
      <c r="A27" t="s">
        <v>51</v>
      </c>
      <c r="B27" s="1">
        <v>45207</v>
      </c>
      <c r="C27" t="s">
        <v>53</v>
      </c>
      <c r="D27">
        <v>88</v>
      </c>
    </row>
    <row r="28" spans="1:4" x14ac:dyDescent="0.3">
      <c r="A28" t="s">
        <v>51</v>
      </c>
      <c r="B28" s="1">
        <v>45207</v>
      </c>
      <c r="C28" t="s">
        <v>54</v>
      </c>
      <c r="D28">
        <v>190</v>
      </c>
    </row>
    <row r="29" spans="1:4" x14ac:dyDescent="0.3">
      <c r="A29" t="s">
        <v>51</v>
      </c>
      <c r="B29" s="1">
        <v>45207</v>
      </c>
      <c r="C29" t="s">
        <v>55</v>
      </c>
      <c r="D29">
        <v>47</v>
      </c>
    </row>
    <row r="30" spans="1:4" x14ac:dyDescent="0.3">
      <c r="A30" t="s">
        <v>51</v>
      </c>
      <c r="B30" s="1">
        <v>45214</v>
      </c>
      <c r="C30" t="s">
        <v>52</v>
      </c>
      <c r="D30">
        <v>135</v>
      </c>
    </row>
    <row r="31" spans="1:4" x14ac:dyDescent="0.3">
      <c r="A31" t="s">
        <v>51</v>
      </c>
      <c r="B31" s="1">
        <v>45214</v>
      </c>
      <c r="C31" t="s">
        <v>53</v>
      </c>
      <c r="D31">
        <v>73</v>
      </c>
    </row>
    <row r="32" spans="1:4" x14ac:dyDescent="0.3">
      <c r="A32" t="s">
        <v>51</v>
      </c>
      <c r="B32" s="1">
        <v>45214</v>
      </c>
      <c r="C32" t="s">
        <v>54</v>
      </c>
      <c r="D32">
        <v>172</v>
      </c>
    </row>
    <row r="33" spans="1:4" x14ac:dyDescent="0.3">
      <c r="A33" t="s">
        <v>51</v>
      </c>
      <c r="B33" s="1">
        <v>45214</v>
      </c>
      <c r="C33" t="s">
        <v>55</v>
      </c>
      <c r="D33">
        <v>40</v>
      </c>
    </row>
    <row r="34" spans="1:4" x14ac:dyDescent="0.3">
      <c r="A34" t="s">
        <v>51</v>
      </c>
      <c r="B34" s="1">
        <v>45221</v>
      </c>
      <c r="C34" t="s">
        <v>52</v>
      </c>
      <c r="D34">
        <v>191</v>
      </c>
    </row>
    <row r="35" spans="1:4" x14ac:dyDescent="0.3">
      <c r="A35" t="s">
        <v>51</v>
      </c>
      <c r="B35" s="1">
        <v>45221</v>
      </c>
      <c r="C35" t="s">
        <v>53</v>
      </c>
      <c r="D35">
        <v>117</v>
      </c>
    </row>
    <row r="36" spans="1:4" x14ac:dyDescent="0.3">
      <c r="A36" t="s">
        <v>51</v>
      </c>
      <c r="B36" s="1">
        <v>45221</v>
      </c>
      <c r="C36" t="s">
        <v>54</v>
      </c>
      <c r="D36">
        <v>180</v>
      </c>
    </row>
    <row r="37" spans="1:4" x14ac:dyDescent="0.3">
      <c r="A37" t="s">
        <v>51</v>
      </c>
      <c r="B37" s="1">
        <v>45221</v>
      </c>
      <c r="C37" t="s">
        <v>55</v>
      </c>
      <c r="D37">
        <v>33</v>
      </c>
    </row>
    <row r="38" spans="1:4" x14ac:dyDescent="0.3">
      <c r="A38" t="s">
        <v>51</v>
      </c>
      <c r="B38" s="1">
        <v>45228</v>
      </c>
      <c r="C38" t="s">
        <v>52</v>
      </c>
      <c r="D38">
        <v>171</v>
      </c>
    </row>
    <row r="39" spans="1:4" x14ac:dyDescent="0.3">
      <c r="A39" t="s">
        <v>51</v>
      </c>
      <c r="B39" s="1">
        <v>45228</v>
      </c>
      <c r="C39" t="s">
        <v>53</v>
      </c>
      <c r="D39">
        <v>99</v>
      </c>
    </row>
    <row r="40" spans="1:4" x14ac:dyDescent="0.3">
      <c r="A40" t="s">
        <v>51</v>
      </c>
      <c r="B40" s="1">
        <v>45228</v>
      </c>
      <c r="C40" t="s">
        <v>54</v>
      </c>
      <c r="D40">
        <v>196</v>
      </c>
    </row>
    <row r="41" spans="1:4" x14ac:dyDescent="0.3">
      <c r="A41" t="s">
        <v>51</v>
      </c>
      <c r="B41" s="1">
        <v>45228</v>
      </c>
      <c r="C41" t="s">
        <v>55</v>
      </c>
      <c r="D41">
        <v>32</v>
      </c>
    </row>
    <row r="42" spans="1:4" x14ac:dyDescent="0.3">
      <c r="A42" t="s">
        <v>51</v>
      </c>
      <c r="B42" s="1">
        <v>45235</v>
      </c>
      <c r="C42" t="s">
        <v>52</v>
      </c>
      <c r="D42">
        <v>218</v>
      </c>
    </row>
    <row r="43" spans="1:4" x14ac:dyDescent="0.3">
      <c r="A43" t="s">
        <v>51</v>
      </c>
      <c r="B43" s="1">
        <v>45235</v>
      </c>
      <c r="C43" t="s">
        <v>53</v>
      </c>
      <c r="D43">
        <v>125</v>
      </c>
    </row>
    <row r="44" spans="1:4" x14ac:dyDescent="0.3">
      <c r="A44" t="s">
        <v>51</v>
      </c>
      <c r="B44" s="1">
        <v>45235</v>
      </c>
      <c r="C44" t="s">
        <v>54</v>
      </c>
      <c r="D44">
        <v>203</v>
      </c>
    </row>
    <row r="45" spans="1:4" x14ac:dyDescent="0.3">
      <c r="A45" t="s">
        <v>51</v>
      </c>
      <c r="B45" s="1">
        <v>45235</v>
      </c>
      <c r="C45" t="s">
        <v>55</v>
      </c>
      <c r="D45">
        <v>41</v>
      </c>
    </row>
    <row r="46" spans="1:4" x14ac:dyDescent="0.3">
      <c r="A46" t="s">
        <v>51</v>
      </c>
      <c r="B46" s="1">
        <v>45242</v>
      </c>
      <c r="C46" t="s">
        <v>52</v>
      </c>
      <c r="D46">
        <v>238</v>
      </c>
    </row>
    <row r="47" spans="1:4" x14ac:dyDescent="0.3">
      <c r="A47" t="s">
        <v>51</v>
      </c>
      <c r="B47" s="1">
        <v>45242</v>
      </c>
      <c r="C47" t="s">
        <v>53</v>
      </c>
      <c r="D47">
        <v>160</v>
      </c>
    </row>
    <row r="48" spans="1:4" x14ac:dyDescent="0.3">
      <c r="A48" t="s">
        <v>51</v>
      </c>
      <c r="B48" s="1">
        <v>45242</v>
      </c>
      <c r="C48" t="s">
        <v>54</v>
      </c>
      <c r="D48">
        <v>220</v>
      </c>
    </row>
    <row r="49" spans="1:4" x14ac:dyDescent="0.3">
      <c r="A49" t="s">
        <v>51</v>
      </c>
      <c r="B49" s="1">
        <v>45242</v>
      </c>
      <c r="C49" t="s">
        <v>55</v>
      </c>
      <c r="D49">
        <v>60</v>
      </c>
    </row>
    <row r="50" spans="1:4" x14ac:dyDescent="0.3">
      <c r="A50" t="s">
        <v>51</v>
      </c>
      <c r="B50" s="1">
        <v>45249</v>
      </c>
      <c r="C50" t="s">
        <v>52</v>
      </c>
      <c r="D50">
        <v>262</v>
      </c>
    </row>
    <row r="51" spans="1:4" x14ac:dyDescent="0.3">
      <c r="A51" t="s">
        <v>51</v>
      </c>
      <c r="B51" s="1">
        <v>45249</v>
      </c>
      <c r="C51" t="s">
        <v>53</v>
      </c>
      <c r="D51">
        <v>145</v>
      </c>
    </row>
    <row r="52" spans="1:4" x14ac:dyDescent="0.3">
      <c r="A52" t="s">
        <v>51</v>
      </c>
      <c r="B52" s="1">
        <v>45249</v>
      </c>
      <c r="C52" t="s">
        <v>54</v>
      </c>
      <c r="D52">
        <v>228</v>
      </c>
    </row>
    <row r="53" spans="1:4" x14ac:dyDescent="0.3">
      <c r="A53" t="s">
        <v>51</v>
      </c>
      <c r="B53" s="1">
        <v>45249</v>
      </c>
      <c r="C53" t="s">
        <v>55</v>
      </c>
      <c r="D53">
        <v>38</v>
      </c>
    </row>
    <row r="54" spans="1:4" x14ac:dyDescent="0.3">
      <c r="A54" t="s">
        <v>51</v>
      </c>
      <c r="B54" s="1">
        <v>45256</v>
      </c>
      <c r="C54" t="s">
        <v>52</v>
      </c>
      <c r="D54">
        <v>267</v>
      </c>
    </row>
    <row r="55" spans="1:4" x14ac:dyDescent="0.3">
      <c r="A55" t="s">
        <v>51</v>
      </c>
      <c r="B55" s="1">
        <v>45256</v>
      </c>
      <c r="C55" t="s">
        <v>53</v>
      </c>
      <c r="D55">
        <v>156</v>
      </c>
    </row>
    <row r="56" spans="1:4" x14ac:dyDescent="0.3">
      <c r="A56" t="s">
        <v>51</v>
      </c>
      <c r="B56" s="1">
        <v>45256</v>
      </c>
      <c r="C56" t="s">
        <v>54</v>
      </c>
      <c r="D56">
        <v>215</v>
      </c>
    </row>
    <row r="57" spans="1:4" x14ac:dyDescent="0.3">
      <c r="A57" t="s">
        <v>51</v>
      </c>
      <c r="B57" s="1">
        <v>45256</v>
      </c>
      <c r="C57" t="s">
        <v>55</v>
      </c>
      <c r="D57">
        <v>52</v>
      </c>
    </row>
    <row r="58" spans="1:4" x14ac:dyDescent="0.3">
      <c r="A58" t="s">
        <v>51</v>
      </c>
      <c r="B58" s="1">
        <v>45263</v>
      </c>
      <c r="C58" t="s">
        <v>52</v>
      </c>
      <c r="D58">
        <v>248</v>
      </c>
    </row>
    <row r="59" spans="1:4" x14ac:dyDescent="0.3">
      <c r="A59" t="s">
        <v>51</v>
      </c>
      <c r="B59" s="1">
        <v>45263</v>
      </c>
      <c r="C59" t="s">
        <v>53</v>
      </c>
      <c r="D59">
        <v>193</v>
      </c>
    </row>
    <row r="60" spans="1:4" x14ac:dyDescent="0.3">
      <c r="A60" t="s">
        <v>51</v>
      </c>
      <c r="B60" s="1">
        <v>45263</v>
      </c>
      <c r="C60" t="s">
        <v>54</v>
      </c>
      <c r="D60">
        <v>231</v>
      </c>
    </row>
    <row r="61" spans="1:4" x14ac:dyDescent="0.3">
      <c r="A61" t="s">
        <v>51</v>
      </c>
      <c r="B61" s="1">
        <v>45263</v>
      </c>
      <c r="C61" t="s">
        <v>55</v>
      </c>
      <c r="D61">
        <v>54</v>
      </c>
    </row>
    <row r="62" spans="1:4" x14ac:dyDescent="0.3">
      <c r="A62" t="s">
        <v>51</v>
      </c>
      <c r="B62" s="1">
        <v>45270</v>
      </c>
      <c r="C62" t="s">
        <v>52</v>
      </c>
      <c r="D62">
        <v>217</v>
      </c>
    </row>
    <row r="63" spans="1:4" x14ac:dyDescent="0.3">
      <c r="A63" t="s">
        <v>51</v>
      </c>
      <c r="B63" s="1">
        <v>45270</v>
      </c>
      <c r="C63" t="s">
        <v>53</v>
      </c>
      <c r="D63">
        <v>176</v>
      </c>
    </row>
    <row r="64" spans="1:4" x14ac:dyDescent="0.3">
      <c r="A64" t="s">
        <v>51</v>
      </c>
      <c r="B64" s="1">
        <v>45270</v>
      </c>
      <c r="C64" t="s">
        <v>54</v>
      </c>
      <c r="D64">
        <v>253</v>
      </c>
    </row>
    <row r="65" spans="1:4" x14ac:dyDescent="0.3">
      <c r="A65" t="s">
        <v>51</v>
      </c>
      <c r="B65" s="1">
        <v>45270</v>
      </c>
      <c r="C65" t="s">
        <v>55</v>
      </c>
      <c r="D65">
        <v>44</v>
      </c>
    </row>
    <row r="66" spans="1:4" x14ac:dyDescent="0.3">
      <c r="A66" t="s">
        <v>51</v>
      </c>
      <c r="B66" s="1">
        <v>45277</v>
      </c>
      <c r="C66" t="s">
        <v>52</v>
      </c>
      <c r="D66">
        <v>203</v>
      </c>
    </row>
    <row r="67" spans="1:4" x14ac:dyDescent="0.3">
      <c r="A67" t="s">
        <v>51</v>
      </c>
      <c r="B67" s="1">
        <v>45277</v>
      </c>
      <c r="C67" t="s">
        <v>53</v>
      </c>
      <c r="D67">
        <v>205</v>
      </c>
    </row>
    <row r="68" spans="1:4" x14ac:dyDescent="0.3">
      <c r="A68" t="s">
        <v>51</v>
      </c>
      <c r="B68" s="1">
        <v>45277</v>
      </c>
      <c r="C68" t="s">
        <v>54</v>
      </c>
      <c r="D68">
        <v>250</v>
      </c>
    </row>
    <row r="69" spans="1:4" x14ac:dyDescent="0.3">
      <c r="A69" t="s">
        <v>51</v>
      </c>
      <c r="B69" s="1">
        <v>45277</v>
      </c>
      <c r="C69" t="s">
        <v>55</v>
      </c>
      <c r="D69">
        <v>65</v>
      </c>
    </row>
    <row r="70" spans="1:4" x14ac:dyDescent="0.3">
      <c r="A70" t="s">
        <v>51</v>
      </c>
      <c r="B70" s="1">
        <v>45284</v>
      </c>
      <c r="C70" t="s">
        <v>52</v>
      </c>
      <c r="D70">
        <v>251</v>
      </c>
    </row>
    <row r="71" spans="1:4" x14ac:dyDescent="0.3">
      <c r="A71" t="s">
        <v>51</v>
      </c>
      <c r="B71" s="1">
        <v>45284</v>
      </c>
      <c r="C71" t="s">
        <v>53</v>
      </c>
      <c r="D71">
        <v>259</v>
      </c>
    </row>
    <row r="72" spans="1:4" x14ac:dyDescent="0.3">
      <c r="A72" t="s">
        <v>51</v>
      </c>
      <c r="B72" s="1">
        <v>45284</v>
      </c>
      <c r="C72" t="s">
        <v>54</v>
      </c>
      <c r="D72">
        <v>353</v>
      </c>
    </row>
    <row r="73" spans="1:4" x14ac:dyDescent="0.3">
      <c r="A73" t="s">
        <v>51</v>
      </c>
      <c r="B73" s="1">
        <v>45284</v>
      </c>
      <c r="C73" t="s">
        <v>55</v>
      </c>
      <c r="D73">
        <v>94</v>
      </c>
    </row>
    <row r="74" spans="1:4" x14ac:dyDescent="0.3">
      <c r="A74" t="s">
        <v>51</v>
      </c>
      <c r="B74" s="1">
        <v>45291</v>
      </c>
      <c r="C74" t="s">
        <v>52</v>
      </c>
      <c r="D74">
        <v>173</v>
      </c>
    </row>
    <row r="75" spans="1:4" x14ac:dyDescent="0.3">
      <c r="A75" t="s">
        <v>51</v>
      </c>
      <c r="B75" s="1">
        <v>45291</v>
      </c>
      <c r="C75" t="s">
        <v>53</v>
      </c>
      <c r="D75">
        <v>140</v>
      </c>
    </row>
    <row r="76" spans="1:4" x14ac:dyDescent="0.3">
      <c r="A76" t="s">
        <v>51</v>
      </c>
      <c r="B76" s="1">
        <v>45291</v>
      </c>
      <c r="C76" t="s">
        <v>54</v>
      </c>
      <c r="D76">
        <v>358</v>
      </c>
    </row>
    <row r="77" spans="1:4" x14ac:dyDescent="0.3">
      <c r="A77" t="s">
        <v>51</v>
      </c>
      <c r="B77" s="1">
        <v>45291</v>
      </c>
      <c r="C77" t="s">
        <v>55</v>
      </c>
      <c r="D77">
        <v>80</v>
      </c>
    </row>
    <row r="78" spans="1:4" x14ac:dyDescent="0.3">
      <c r="A78" t="s">
        <v>51</v>
      </c>
      <c r="B78" s="1">
        <v>45298</v>
      </c>
      <c r="C78" t="s">
        <v>52</v>
      </c>
      <c r="D78">
        <v>121</v>
      </c>
    </row>
    <row r="79" spans="1:4" x14ac:dyDescent="0.3">
      <c r="A79" t="s">
        <v>51</v>
      </c>
      <c r="B79" s="1">
        <v>45298</v>
      </c>
      <c r="C79" t="s">
        <v>53</v>
      </c>
      <c r="D79">
        <v>77</v>
      </c>
    </row>
    <row r="80" spans="1:4" x14ac:dyDescent="0.3">
      <c r="A80" t="s">
        <v>51</v>
      </c>
      <c r="B80" s="1">
        <v>45298</v>
      </c>
      <c r="C80" t="s">
        <v>54</v>
      </c>
      <c r="D80">
        <v>257</v>
      </c>
    </row>
    <row r="81" spans="1:4" x14ac:dyDescent="0.3">
      <c r="A81" t="s">
        <v>51</v>
      </c>
      <c r="B81" s="1">
        <v>45298</v>
      </c>
      <c r="C81" t="s">
        <v>55</v>
      </c>
      <c r="D81">
        <v>37</v>
      </c>
    </row>
    <row r="82" spans="1:4" x14ac:dyDescent="0.3">
      <c r="A82" t="s">
        <v>51</v>
      </c>
      <c r="B82" s="1">
        <v>45305</v>
      </c>
      <c r="C82" t="s">
        <v>52</v>
      </c>
      <c r="D82">
        <v>101</v>
      </c>
    </row>
    <row r="83" spans="1:4" x14ac:dyDescent="0.3">
      <c r="A83" t="s">
        <v>51</v>
      </c>
      <c r="B83" s="1">
        <v>45305</v>
      </c>
      <c r="C83" t="s">
        <v>53</v>
      </c>
      <c r="D83">
        <v>85</v>
      </c>
    </row>
    <row r="84" spans="1:4" x14ac:dyDescent="0.3">
      <c r="A84" t="s">
        <v>51</v>
      </c>
      <c r="B84" s="1">
        <v>45305</v>
      </c>
      <c r="C84" t="s">
        <v>54</v>
      </c>
      <c r="D84">
        <v>210</v>
      </c>
    </row>
    <row r="85" spans="1:4" x14ac:dyDescent="0.3">
      <c r="A85" t="s">
        <v>51</v>
      </c>
      <c r="B85" s="1">
        <v>45305</v>
      </c>
      <c r="C85" t="s">
        <v>55</v>
      </c>
      <c r="D85">
        <v>28</v>
      </c>
    </row>
    <row r="86" spans="1:4" x14ac:dyDescent="0.3">
      <c r="A86" t="s">
        <v>51</v>
      </c>
      <c r="B86" s="1">
        <v>45312</v>
      </c>
      <c r="C86" t="s">
        <v>52</v>
      </c>
      <c r="D86">
        <v>102</v>
      </c>
    </row>
    <row r="87" spans="1:4" x14ac:dyDescent="0.3">
      <c r="A87" t="s">
        <v>51</v>
      </c>
      <c r="B87" s="1">
        <v>45312</v>
      </c>
      <c r="C87" t="s">
        <v>53</v>
      </c>
      <c r="D87">
        <v>90</v>
      </c>
    </row>
    <row r="88" spans="1:4" x14ac:dyDescent="0.3">
      <c r="A88" t="s">
        <v>51</v>
      </c>
      <c r="B88" s="1">
        <v>45312</v>
      </c>
      <c r="C88" t="s">
        <v>54</v>
      </c>
      <c r="D88">
        <v>247</v>
      </c>
    </row>
    <row r="89" spans="1:4" x14ac:dyDescent="0.3">
      <c r="A89" t="s">
        <v>51</v>
      </c>
      <c r="B89" s="1">
        <v>45312</v>
      </c>
      <c r="C89" t="s">
        <v>55</v>
      </c>
      <c r="D89">
        <v>44</v>
      </c>
    </row>
    <row r="90" spans="1:4" x14ac:dyDescent="0.3">
      <c r="A90" t="s">
        <v>51</v>
      </c>
      <c r="B90" s="1">
        <v>45319</v>
      </c>
      <c r="C90" t="s">
        <v>52</v>
      </c>
      <c r="D90">
        <v>123</v>
      </c>
    </row>
    <row r="91" spans="1:4" x14ac:dyDescent="0.3">
      <c r="A91" t="s">
        <v>51</v>
      </c>
      <c r="B91" s="1">
        <v>45319</v>
      </c>
      <c r="C91" t="s">
        <v>53</v>
      </c>
      <c r="D91">
        <v>113</v>
      </c>
    </row>
    <row r="92" spans="1:4" x14ac:dyDescent="0.3">
      <c r="A92" t="s">
        <v>51</v>
      </c>
      <c r="B92" s="1">
        <v>45319</v>
      </c>
      <c r="C92" t="s">
        <v>54</v>
      </c>
      <c r="D92">
        <v>269</v>
      </c>
    </row>
    <row r="93" spans="1:4" x14ac:dyDescent="0.3">
      <c r="A93" t="s">
        <v>51</v>
      </c>
      <c r="B93" s="1">
        <v>45319</v>
      </c>
      <c r="C93" t="s">
        <v>55</v>
      </c>
      <c r="D93">
        <v>47</v>
      </c>
    </row>
    <row r="94" spans="1:4" x14ac:dyDescent="0.3">
      <c r="A94" t="s">
        <v>51</v>
      </c>
      <c r="B94" s="1">
        <v>45326</v>
      </c>
      <c r="C94" t="s">
        <v>52</v>
      </c>
      <c r="D94">
        <v>157</v>
      </c>
    </row>
    <row r="95" spans="1:4" x14ac:dyDescent="0.3">
      <c r="A95" t="s">
        <v>51</v>
      </c>
      <c r="B95" s="1">
        <v>45326</v>
      </c>
      <c r="C95" t="s">
        <v>53</v>
      </c>
      <c r="D95">
        <v>152</v>
      </c>
    </row>
    <row r="96" spans="1:4" x14ac:dyDescent="0.3">
      <c r="A96" t="s">
        <v>51</v>
      </c>
      <c r="B96" s="1">
        <v>45326</v>
      </c>
      <c r="C96" t="s">
        <v>54</v>
      </c>
      <c r="D96">
        <v>222</v>
      </c>
    </row>
    <row r="97" spans="1:4" x14ac:dyDescent="0.3">
      <c r="A97" t="s">
        <v>51</v>
      </c>
      <c r="B97" s="1">
        <v>45326</v>
      </c>
      <c r="C97" t="s">
        <v>55</v>
      </c>
      <c r="D97">
        <v>39</v>
      </c>
    </row>
    <row r="98" spans="1:4" x14ac:dyDescent="0.3">
      <c r="A98" t="s">
        <v>51</v>
      </c>
      <c r="B98" s="1">
        <v>45333</v>
      </c>
      <c r="C98" t="s">
        <v>52</v>
      </c>
      <c r="D98">
        <v>151</v>
      </c>
    </row>
    <row r="99" spans="1:4" x14ac:dyDescent="0.3">
      <c r="A99" t="s">
        <v>51</v>
      </c>
      <c r="B99" s="1">
        <v>45333</v>
      </c>
      <c r="C99" t="s">
        <v>53</v>
      </c>
      <c r="D99">
        <v>140</v>
      </c>
    </row>
    <row r="100" spans="1:4" x14ac:dyDescent="0.3">
      <c r="A100" t="s">
        <v>51</v>
      </c>
      <c r="B100" s="1">
        <v>45333</v>
      </c>
      <c r="C100" t="s">
        <v>54</v>
      </c>
      <c r="D100">
        <v>203</v>
      </c>
    </row>
    <row r="101" spans="1:4" x14ac:dyDescent="0.3">
      <c r="A101" t="s">
        <v>51</v>
      </c>
      <c r="B101" s="1">
        <v>45333</v>
      </c>
      <c r="C101" t="s">
        <v>55</v>
      </c>
      <c r="D101">
        <v>23</v>
      </c>
    </row>
    <row r="102" spans="1:4" x14ac:dyDescent="0.3">
      <c r="A102" t="s">
        <v>51</v>
      </c>
      <c r="B102" s="1">
        <v>45340</v>
      </c>
      <c r="C102" t="s">
        <v>52</v>
      </c>
      <c r="D102">
        <v>131</v>
      </c>
    </row>
    <row r="103" spans="1:4" x14ac:dyDescent="0.3">
      <c r="A103" t="s">
        <v>51</v>
      </c>
      <c r="B103" s="1">
        <v>45340</v>
      </c>
      <c r="C103" t="s">
        <v>53</v>
      </c>
      <c r="D103">
        <v>172</v>
      </c>
    </row>
    <row r="104" spans="1:4" x14ac:dyDescent="0.3">
      <c r="A104" t="s">
        <v>51</v>
      </c>
      <c r="B104" s="1">
        <v>45340</v>
      </c>
      <c r="C104" t="s">
        <v>54</v>
      </c>
      <c r="D104">
        <v>253</v>
      </c>
    </row>
    <row r="105" spans="1:4" x14ac:dyDescent="0.3">
      <c r="A105" t="s">
        <v>51</v>
      </c>
      <c r="B105" s="1">
        <v>45340</v>
      </c>
      <c r="C105" t="s">
        <v>55</v>
      </c>
      <c r="D105">
        <v>52</v>
      </c>
    </row>
    <row r="106" spans="1:4" x14ac:dyDescent="0.3">
      <c r="A106" t="s">
        <v>51</v>
      </c>
      <c r="B106" s="1">
        <v>45347</v>
      </c>
      <c r="C106" t="s">
        <v>52</v>
      </c>
      <c r="D106">
        <v>169</v>
      </c>
    </row>
    <row r="107" spans="1:4" x14ac:dyDescent="0.3">
      <c r="A107" t="s">
        <v>51</v>
      </c>
      <c r="B107" s="1">
        <v>45347</v>
      </c>
      <c r="C107" t="s">
        <v>53</v>
      </c>
      <c r="D107">
        <v>178</v>
      </c>
    </row>
    <row r="108" spans="1:4" x14ac:dyDescent="0.3">
      <c r="A108" t="s">
        <v>51</v>
      </c>
      <c r="B108" s="1">
        <v>45347</v>
      </c>
      <c r="C108" t="s">
        <v>54</v>
      </c>
      <c r="D108">
        <v>244</v>
      </c>
    </row>
    <row r="109" spans="1:4" x14ac:dyDescent="0.3">
      <c r="A109" t="s">
        <v>51</v>
      </c>
      <c r="B109" s="1">
        <v>45347</v>
      </c>
      <c r="C109" t="s">
        <v>55</v>
      </c>
      <c r="D109">
        <v>43</v>
      </c>
    </row>
    <row r="110" spans="1:4" x14ac:dyDescent="0.3">
      <c r="A110" t="s">
        <v>51</v>
      </c>
      <c r="B110" s="1">
        <v>45354</v>
      </c>
      <c r="C110" t="s">
        <v>52</v>
      </c>
      <c r="D110">
        <v>158</v>
      </c>
    </row>
    <row r="111" spans="1:4" x14ac:dyDescent="0.3">
      <c r="A111" t="s">
        <v>51</v>
      </c>
      <c r="B111" s="1">
        <v>45354</v>
      </c>
      <c r="C111" t="s">
        <v>53</v>
      </c>
      <c r="D111">
        <v>163</v>
      </c>
    </row>
    <row r="112" spans="1:4" x14ac:dyDescent="0.3">
      <c r="A112" t="s">
        <v>51</v>
      </c>
      <c r="B112" s="1">
        <v>45354</v>
      </c>
      <c r="C112" t="s">
        <v>54</v>
      </c>
      <c r="D112">
        <v>206</v>
      </c>
    </row>
    <row r="113" spans="1:4" x14ac:dyDescent="0.3">
      <c r="A113" t="s">
        <v>51</v>
      </c>
      <c r="B113" s="1">
        <v>45354</v>
      </c>
      <c r="C113" t="s">
        <v>55</v>
      </c>
      <c r="D113">
        <v>46</v>
      </c>
    </row>
    <row r="114" spans="1:4" x14ac:dyDescent="0.3">
      <c r="A114" t="s">
        <v>51</v>
      </c>
      <c r="B114" s="1">
        <v>45361</v>
      </c>
      <c r="C114" t="s">
        <v>52</v>
      </c>
      <c r="D114">
        <v>171</v>
      </c>
    </row>
    <row r="115" spans="1:4" x14ac:dyDescent="0.3">
      <c r="A115" t="s">
        <v>51</v>
      </c>
      <c r="B115" s="1">
        <v>45361</v>
      </c>
      <c r="C115" t="s">
        <v>53</v>
      </c>
      <c r="D115">
        <v>128</v>
      </c>
    </row>
    <row r="116" spans="1:4" x14ac:dyDescent="0.3">
      <c r="A116" t="s">
        <v>51</v>
      </c>
      <c r="B116" s="1">
        <v>45361</v>
      </c>
      <c r="C116" t="s">
        <v>54</v>
      </c>
      <c r="D116">
        <v>200</v>
      </c>
    </row>
    <row r="117" spans="1:4" x14ac:dyDescent="0.3">
      <c r="A117" t="s">
        <v>51</v>
      </c>
      <c r="B117" s="1">
        <v>45361</v>
      </c>
      <c r="C117" t="s">
        <v>55</v>
      </c>
      <c r="D117">
        <v>50</v>
      </c>
    </row>
    <row r="118" spans="1:4" x14ac:dyDescent="0.3">
      <c r="A118" t="s">
        <v>51</v>
      </c>
      <c r="B118" s="1">
        <v>45368</v>
      </c>
      <c r="C118" t="s">
        <v>52</v>
      </c>
      <c r="D118">
        <v>151</v>
      </c>
    </row>
    <row r="119" spans="1:4" x14ac:dyDescent="0.3">
      <c r="A119" t="s">
        <v>51</v>
      </c>
      <c r="B119" s="1">
        <v>45368</v>
      </c>
      <c r="C119" t="s">
        <v>53</v>
      </c>
      <c r="D119">
        <v>131</v>
      </c>
    </row>
    <row r="120" spans="1:4" x14ac:dyDescent="0.3">
      <c r="A120" t="s">
        <v>51</v>
      </c>
      <c r="B120" s="1">
        <v>45368</v>
      </c>
      <c r="C120" t="s">
        <v>54</v>
      </c>
      <c r="D120">
        <v>237</v>
      </c>
    </row>
    <row r="121" spans="1:4" x14ac:dyDescent="0.3">
      <c r="A121" t="s">
        <v>51</v>
      </c>
      <c r="B121" s="1">
        <v>45368</v>
      </c>
      <c r="C121" t="s">
        <v>55</v>
      </c>
      <c r="D121">
        <v>49</v>
      </c>
    </row>
    <row r="122" spans="1:4" x14ac:dyDescent="0.3">
      <c r="A122" t="s">
        <v>51</v>
      </c>
      <c r="B122" s="1">
        <v>45375</v>
      </c>
      <c r="C122" t="s">
        <v>52</v>
      </c>
      <c r="D122">
        <v>131</v>
      </c>
    </row>
    <row r="123" spans="1:4" x14ac:dyDescent="0.3">
      <c r="A123" t="s">
        <v>51</v>
      </c>
      <c r="B123" s="1">
        <v>45375</v>
      </c>
      <c r="C123" t="s">
        <v>53</v>
      </c>
      <c r="D123">
        <v>141</v>
      </c>
    </row>
    <row r="124" spans="1:4" x14ac:dyDescent="0.3">
      <c r="A124" t="s">
        <v>51</v>
      </c>
      <c r="B124" s="1">
        <v>45375</v>
      </c>
      <c r="C124" t="s">
        <v>54</v>
      </c>
      <c r="D124">
        <v>202</v>
      </c>
    </row>
    <row r="125" spans="1:4" x14ac:dyDescent="0.3">
      <c r="A125" t="s">
        <v>51</v>
      </c>
      <c r="B125" s="1">
        <v>45375</v>
      </c>
      <c r="C125" t="s">
        <v>55</v>
      </c>
      <c r="D125">
        <v>42</v>
      </c>
    </row>
    <row r="126" spans="1:4" x14ac:dyDescent="0.3">
      <c r="A126" t="s">
        <v>51</v>
      </c>
      <c r="B126" s="1">
        <v>45382</v>
      </c>
      <c r="C126" t="s">
        <v>52</v>
      </c>
      <c r="D126">
        <v>152</v>
      </c>
    </row>
    <row r="127" spans="1:4" x14ac:dyDescent="0.3">
      <c r="A127" t="s">
        <v>51</v>
      </c>
      <c r="B127" s="1">
        <v>45382</v>
      </c>
      <c r="C127" t="s">
        <v>53</v>
      </c>
      <c r="D127">
        <v>158</v>
      </c>
    </row>
    <row r="128" spans="1:4" x14ac:dyDescent="0.3">
      <c r="A128" t="s">
        <v>51</v>
      </c>
      <c r="B128" s="1">
        <v>45382</v>
      </c>
      <c r="C128" t="s">
        <v>54</v>
      </c>
      <c r="D128">
        <v>229</v>
      </c>
    </row>
    <row r="129" spans="1:4" x14ac:dyDescent="0.3">
      <c r="A129" t="s">
        <v>51</v>
      </c>
      <c r="B129" s="1">
        <v>45382</v>
      </c>
      <c r="C129" t="s">
        <v>55</v>
      </c>
      <c r="D129">
        <v>52</v>
      </c>
    </row>
    <row r="130" spans="1:4" x14ac:dyDescent="0.3">
      <c r="A130" t="s">
        <v>51</v>
      </c>
      <c r="B130" s="1">
        <v>45389</v>
      </c>
      <c r="C130" t="s">
        <v>52</v>
      </c>
      <c r="D130">
        <v>130</v>
      </c>
    </row>
    <row r="131" spans="1:4" x14ac:dyDescent="0.3">
      <c r="A131" t="s">
        <v>51</v>
      </c>
      <c r="B131" s="1">
        <v>45389</v>
      </c>
      <c r="C131" t="s">
        <v>53</v>
      </c>
      <c r="D131">
        <v>129</v>
      </c>
    </row>
    <row r="132" spans="1:4" x14ac:dyDescent="0.3">
      <c r="A132" t="s">
        <v>51</v>
      </c>
      <c r="B132" s="1">
        <v>45389</v>
      </c>
      <c r="C132" t="s">
        <v>54</v>
      </c>
      <c r="D132">
        <v>186</v>
      </c>
    </row>
    <row r="133" spans="1:4" x14ac:dyDescent="0.3">
      <c r="A133" t="s">
        <v>51</v>
      </c>
      <c r="B133" s="1">
        <v>45389</v>
      </c>
      <c r="C133" t="s">
        <v>55</v>
      </c>
      <c r="D133">
        <v>50</v>
      </c>
    </row>
    <row r="134" spans="1:4" x14ac:dyDescent="0.3">
      <c r="A134" t="s">
        <v>51</v>
      </c>
      <c r="B134" s="1">
        <v>45396</v>
      </c>
      <c r="C134" t="s">
        <v>52</v>
      </c>
      <c r="D134">
        <v>98</v>
      </c>
    </row>
    <row r="135" spans="1:4" x14ac:dyDescent="0.3">
      <c r="A135" t="s">
        <v>51</v>
      </c>
      <c r="B135" s="1">
        <v>45396</v>
      </c>
      <c r="C135" t="s">
        <v>53</v>
      </c>
      <c r="D135">
        <v>109</v>
      </c>
    </row>
    <row r="136" spans="1:4" x14ac:dyDescent="0.3">
      <c r="A136" t="s">
        <v>51</v>
      </c>
      <c r="B136" s="1">
        <v>45396</v>
      </c>
      <c r="C136" t="s">
        <v>54</v>
      </c>
      <c r="D136">
        <v>206</v>
      </c>
    </row>
    <row r="137" spans="1:4" x14ac:dyDescent="0.3">
      <c r="A137" t="s">
        <v>51</v>
      </c>
      <c r="B137" s="1">
        <v>45396</v>
      </c>
      <c r="C137" t="s">
        <v>55</v>
      </c>
      <c r="D137">
        <v>43</v>
      </c>
    </row>
    <row r="138" spans="1:4" x14ac:dyDescent="0.3">
      <c r="A138" t="s">
        <v>51</v>
      </c>
      <c r="B138" s="1">
        <v>45403</v>
      </c>
      <c r="C138" t="s">
        <v>52</v>
      </c>
      <c r="D138">
        <v>109</v>
      </c>
    </row>
    <row r="139" spans="1:4" x14ac:dyDescent="0.3">
      <c r="A139" t="s">
        <v>51</v>
      </c>
      <c r="B139" s="1">
        <v>45403</v>
      </c>
      <c r="C139" t="s">
        <v>53</v>
      </c>
      <c r="D139">
        <v>98</v>
      </c>
    </row>
    <row r="140" spans="1:4" x14ac:dyDescent="0.3">
      <c r="A140" t="s">
        <v>51</v>
      </c>
      <c r="B140" s="1">
        <v>45403</v>
      </c>
      <c r="C140" t="s">
        <v>54</v>
      </c>
      <c r="D140">
        <v>182</v>
      </c>
    </row>
    <row r="141" spans="1:4" x14ac:dyDescent="0.3">
      <c r="A141" t="s">
        <v>51</v>
      </c>
      <c r="B141" s="1">
        <v>45403</v>
      </c>
      <c r="C141" t="s">
        <v>55</v>
      </c>
      <c r="D141">
        <v>38</v>
      </c>
    </row>
    <row r="142" spans="1:4" x14ac:dyDescent="0.3">
      <c r="A142" t="s">
        <v>51</v>
      </c>
      <c r="B142" s="1">
        <v>45410</v>
      </c>
      <c r="C142" t="s">
        <v>52</v>
      </c>
      <c r="D142">
        <v>92</v>
      </c>
    </row>
    <row r="143" spans="1:4" x14ac:dyDescent="0.3">
      <c r="A143" t="s">
        <v>51</v>
      </c>
      <c r="B143" s="1">
        <v>45410</v>
      </c>
      <c r="C143" t="s">
        <v>53</v>
      </c>
      <c r="D143">
        <v>93</v>
      </c>
    </row>
    <row r="144" spans="1:4" x14ac:dyDescent="0.3">
      <c r="A144" t="s">
        <v>51</v>
      </c>
      <c r="B144" s="1">
        <v>45410</v>
      </c>
      <c r="C144" t="s">
        <v>54</v>
      </c>
      <c r="D144">
        <v>155</v>
      </c>
    </row>
    <row r="145" spans="1:4" x14ac:dyDescent="0.3">
      <c r="A145" t="s">
        <v>51</v>
      </c>
      <c r="B145" s="1">
        <v>45410</v>
      </c>
      <c r="C145" t="s">
        <v>55</v>
      </c>
      <c r="D145">
        <v>32</v>
      </c>
    </row>
    <row r="146" spans="1:4" x14ac:dyDescent="0.3">
      <c r="A146" t="s">
        <v>51</v>
      </c>
      <c r="B146" s="1">
        <v>45417</v>
      </c>
      <c r="C146" t="s">
        <v>52</v>
      </c>
      <c r="D146">
        <v>81</v>
      </c>
    </row>
    <row r="147" spans="1:4" x14ac:dyDescent="0.3">
      <c r="A147" t="s">
        <v>51</v>
      </c>
      <c r="B147" s="1">
        <v>45417</v>
      </c>
      <c r="C147" t="s">
        <v>53</v>
      </c>
      <c r="D147">
        <v>91</v>
      </c>
    </row>
    <row r="148" spans="1:4" x14ac:dyDescent="0.3">
      <c r="A148" t="s">
        <v>51</v>
      </c>
      <c r="B148" s="1">
        <v>45417</v>
      </c>
      <c r="C148" t="s">
        <v>54</v>
      </c>
      <c r="D148">
        <v>160</v>
      </c>
    </row>
    <row r="149" spans="1:4" x14ac:dyDescent="0.3">
      <c r="A149" t="s">
        <v>51</v>
      </c>
      <c r="B149" s="1">
        <v>45417</v>
      </c>
      <c r="C149" t="s">
        <v>55</v>
      </c>
      <c r="D149">
        <v>35</v>
      </c>
    </row>
    <row r="150" spans="1:4" x14ac:dyDescent="0.3">
      <c r="A150" t="s">
        <v>51</v>
      </c>
      <c r="B150" s="1">
        <v>45424</v>
      </c>
      <c r="C150" t="s">
        <v>52</v>
      </c>
      <c r="D150">
        <v>83</v>
      </c>
    </row>
    <row r="151" spans="1:4" x14ac:dyDescent="0.3">
      <c r="A151" t="s">
        <v>51</v>
      </c>
      <c r="B151" s="1">
        <v>45424</v>
      </c>
      <c r="C151" t="s">
        <v>53</v>
      </c>
      <c r="D151">
        <v>85</v>
      </c>
    </row>
    <row r="152" spans="1:4" x14ac:dyDescent="0.3">
      <c r="A152" t="s">
        <v>51</v>
      </c>
      <c r="B152" s="1">
        <v>45424</v>
      </c>
      <c r="C152" t="s">
        <v>54</v>
      </c>
      <c r="D152">
        <v>152</v>
      </c>
    </row>
    <row r="153" spans="1:4" x14ac:dyDescent="0.3">
      <c r="A153" t="s">
        <v>51</v>
      </c>
      <c r="B153" s="1">
        <v>45424</v>
      </c>
      <c r="C153" t="s">
        <v>55</v>
      </c>
      <c r="D153">
        <v>56</v>
      </c>
    </row>
    <row r="154" spans="1:4" x14ac:dyDescent="0.3">
      <c r="A154" t="s">
        <v>51</v>
      </c>
      <c r="B154" s="1">
        <v>45431</v>
      </c>
      <c r="C154" t="s">
        <v>52</v>
      </c>
      <c r="D154">
        <v>91</v>
      </c>
    </row>
    <row r="155" spans="1:4" x14ac:dyDescent="0.3">
      <c r="A155" t="s">
        <v>51</v>
      </c>
      <c r="B155" s="1">
        <v>45431</v>
      </c>
      <c r="C155" t="s">
        <v>53</v>
      </c>
      <c r="D155">
        <v>103</v>
      </c>
    </row>
    <row r="156" spans="1:4" x14ac:dyDescent="0.3">
      <c r="A156" t="s">
        <v>51</v>
      </c>
      <c r="B156" s="1">
        <v>45431</v>
      </c>
      <c r="C156" t="s">
        <v>54</v>
      </c>
      <c r="D156">
        <v>141</v>
      </c>
    </row>
    <row r="157" spans="1:4" x14ac:dyDescent="0.3">
      <c r="A157" t="s">
        <v>51</v>
      </c>
      <c r="B157" s="1">
        <v>45431</v>
      </c>
      <c r="C157" t="s">
        <v>55</v>
      </c>
      <c r="D157">
        <v>28</v>
      </c>
    </row>
    <row r="158" spans="1:4" x14ac:dyDescent="0.3">
      <c r="A158" t="s">
        <v>51</v>
      </c>
      <c r="B158" s="1">
        <v>45438</v>
      </c>
      <c r="C158" t="s">
        <v>52</v>
      </c>
      <c r="D158">
        <v>58</v>
      </c>
    </row>
    <row r="159" spans="1:4" x14ac:dyDescent="0.3">
      <c r="A159" t="s">
        <v>51</v>
      </c>
      <c r="B159" s="1">
        <v>45438</v>
      </c>
      <c r="C159" t="s">
        <v>53</v>
      </c>
      <c r="D159">
        <v>72</v>
      </c>
    </row>
    <row r="160" spans="1:4" x14ac:dyDescent="0.3">
      <c r="A160" t="s">
        <v>51</v>
      </c>
      <c r="B160" s="1">
        <v>45438</v>
      </c>
      <c r="C160" t="s">
        <v>54</v>
      </c>
      <c r="D160">
        <v>149</v>
      </c>
    </row>
    <row r="161" spans="1:4" x14ac:dyDescent="0.3">
      <c r="A161" t="s">
        <v>51</v>
      </c>
      <c r="B161" s="1">
        <v>45438</v>
      </c>
      <c r="C161" t="s">
        <v>55</v>
      </c>
      <c r="D161">
        <v>42</v>
      </c>
    </row>
    <row r="162" spans="1:4" x14ac:dyDescent="0.3">
      <c r="A162" t="s">
        <v>51</v>
      </c>
      <c r="B162" s="1">
        <v>45445</v>
      </c>
      <c r="C162" t="s">
        <v>52</v>
      </c>
      <c r="D162">
        <v>74</v>
      </c>
    </row>
    <row r="163" spans="1:4" x14ac:dyDescent="0.3">
      <c r="A163" t="s">
        <v>51</v>
      </c>
      <c r="B163" s="1">
        <v>45445</v>
      </c>
      <c r="C163" t="s">
        <v>53</v>
      </c>
      <c r="D163">
        <v>80</v>
      </c>
    </row>
    <row r="164" spans="1:4" x14ac:dyDescent="0.3">
      <c r="A164" t="s">
        <v>51</v>
      </c>
      <c r="B164" s="1">
        <v>45445</v>
      </c>
      <c r="C164" t="s">
        <v>54</v>
      </c>
      <c r="D164">
        <v>163</v>
      </c>
    </row>
    <row r="165" spans="1:4" x14ac:dyDescent="0.3">
      <c r="A165" t="s">
        <v>51</v>
      </c>
      <c r="B165" s="1">
        <v>45445</v>
      </c>
      <c r="C165" t="s">
        <v>55</v>
      </c>
      <c r="D165">
        <v>34</v>
      </c>
    </row>
    <row r="166" spans="1:4" x14ac:dyDescent="0.3">
      <c r="A166" t="s">
        <v>51</v>
      </c>
      <c r="B166" s="1">
        <v>45452</v>
      </c>
      <c r="C166" t="s">
        <v>52</v>
      </c>
      <c r="D166">
        <v>75</v>
      </c>
    </row>
    <row r="167" spans="1:4" x14ac:dyDescent="0.3">
      <c r="A167" t="s">
        <v>51</v>
      </c>
      <c r="B167" s="1">
        <v>45452</v>
      </c>
      <c r="C167" t="s">
        <v>53</v>
      </c>
      <c r="D167">
        <v>60</v>
      </c>
    </row>
    <row r="168" spans="1:4" x14ac:dyDescent="0.3">
      <c r="A168" t="s">
        <v>51</v>
      </c>
      <c r="B168" s="1">
        <v>45452</v>
      </c>
      <c r="C168" t="s">
        <v>54</v>
      </c>
      <c r="D168">
        <v>142</v>
      </c>
    </row>
    <row r="169" spans="1:4" x14ac:dyDescent="0.3">
      <c r="A169" t="s">
        <v>51</v>
      </c>
      <c r="B169" s="1">
        <v>45452</v>
      </c>
      <c r="C169" t="s">
        <v>55</v>
      </c>
      <c r="D169">
        <v>34</v>
      </c>
    </row>
    <row r="170" spans="1:4" x14ac:dyDescent="0.3">
      <c r="A170" t="s">
        <v>51</v>
      </c>
      <c r="B170" s="1">
        <v>45459</v>
      </c>
      <c r="C170" t="s">
        <v>52</v>
      </c>
      <c r="D170">
        <v>60</v>
      </c>
    </row>
    <row r="171" spans="1:4" x14ac:dyDescent="0.3">
      <c r="A171" t="s">
        <v>51</v>
      </c>
      <c r="B171" s="1">
        <v>45459</v>
      </c>
      <c r="C171" t="s">
        <v>53</v>
      </c>
      <c r="D171">
        <v>74</v>
      </c>
    </row>
    <row r="172" spans="1:4" x14ac:dyDescent="0.3">
      <c r="A172" t="s">
        <v>51</v>
      </c>
      <c r="B172" s="1">
        <v>45459</v>
      </c>
      <c r="C172" t="s">
        <v>54</v>
      </c>
      <c r="D172">
        <v>144</v>
      </c>
    </row>
    <row r="173" spans="1:4" x14ac:dyDescent="0.3">
      <c r="A173" t="s">
        <v>51</v>
      </c>
      <c r="B173" s="1">
        <v>45459</v>
      </c>
      <c r="C173" t="s">
        <v>55</v>
      </c>
      <c r="D173">
        <v>42</v>
      </c>
    </row>
    <row r="174" spans="1:4" x14ac:dyDescent="0.3">
      <c r="A174" t="s">
        <v>51</v>
      </c>
      <c r="B174" s="1">
        <v>45466</v>
      </c>
      <c r="C174" t="s">
        <v>52</v>
      </c>
      <c r="D174">
        <v>77</v>
      </c>
    </row>
    <row r="175" spans="1:4" x14ac:dyDescent="0.3">
      <c r="A175" t="s">
        <v>51</v>
      </c>
      <c r="B175" s="1">
        <v>45466</v>
      </c>
      <c r="C175" t="s">
        <v>53</v>
      </c>
      <c r="D175">
        <v>109</v>
      </c>
    </row>
    <row r="176" spans="1:4" x14ac:dyDescent="0.3">
      <c r="A176" t="s">
        <v>51</v>
      </c>
      <c r="B176" s="1">
        <v>45466</v>
      </c>
      <c r="C176" t="s">
        <v>54</v>
      </c>
      <c r="D176">
        <v>148</v>
      </c>
    </row>
    <row r="177" spans="1:4" x14ac:dyDescent="0.3">
      <c r="A177" t="s">
        <v>51</v>
      </c>
      <c r="B177" s="1">
        <v>45466</v>
      </c>
      <c r="C177" t="s">
        <v>55</v>
      </c>
      <c r="D177">
        <v>36</v>
      </c>
    </row>
    <row r="178" spans="1:4" x14ac:dyDescent="0.3">
      <c r="A178" t="s">
        <v>51</v>
      </c>
      <c r="B178" s="1">
        <v>45473</v>
      </c>
      <c r="C178" t="s">
        <v>52</v>
      </c>
      <c r="D178">
        <v>60</v>
      </c>
    </row>
    <row r="179" spans="1:4" x14ac:dyDescent="0.3">
      <c r="A179" t="s">
        <v>51</v>
      </c>
      <c r="B179" s="1">
        <v>45473</v>
      </c>
      <c r="C179" t="s">
        <v>53</v>
      </c>
      <c r="D179">
        <v>81</v>
      </c>
    </row>
    <row r="180" spans="1:4" x14ac:dyDescent="0.3">
      <c r="A180" t="s">
        <v>51</v>
      </c>
      <c r="B180" s="1">
        <v>45473</v>
      </c>
      <c r="C180" t="s">
        <v>54</v>
      </c>
      <c r="D180">
        <v>157</v>
      </c>
    </row>
    <row r="181" spans="1:4" x14ac:dyDescent="0.3">
      <c r="A181" t="s">
        <v>51</v>
      </c>
      <c r="B181" s="1">
        <v>45473</v>
      </c>
      <c r="C181" t="s">
        <v>55</v>
      </c>
      <c r="D181">
        <v>34</v>
      </c>
    </row>
    <row r="182" spans="1:4" x14ac:dyDescent="0.3">
      <c r="A182" t="s">
        <v>51</v>
      </c>
      <c r="B182" s="1">
        <v>45480</v>
      </c>
      <c r="C182" t="s">
        <v>52</v>
      </c>
      <c r="D182">
        <v>56</v>
      </c>
    </row>
    <row r="183" spans="1:4" x14ac:dyDescent="0.3">
      <c r="A183" t="s">
        <v>51</v>
      </c>
      <c r="B183" s="1">
        <v>45480</v>
      </c>
      <c r="C183" t="s">
        <v>53</v>
      </c>
      <c r="D183">
        <v>75</v>
      </c>
    </row>
    <row r="184" spans="1:4" x14ac:dyDescent="0.3">
      <c r="A184" t="s">
        <v>51</v>
      </c>
      <c r="B184" s="1">
        <v>45480</v>
      </c>
      <c r="C184" t="s">
        <v>54</v>
      </c>
      <c r="D184">
        <v>146</v>
      </c>
    </row>
    <row r="185" spans="1:4" x14ac:dyDescent="0.3">
      <c r="A185" t="s">
        <v>51</v>
      </c>
      <c r="B185" s="1">
        <v>45480</v>
      </c>
      <c r="C185" t="s">
        <v>55</v>
      </c>
      <c r="D185">
        <v>33</v>
      </c>
    </row>
    <row r="186" spans="1:4" x14ac:dyDescent="0.3">
      <c r="A186" t="s">
        <v>51</v>
      </c>
      <c r="B186" s="1">
        <v>45487</v>
      </c>
      <c r="C186" t="s">
        <v>52</v>
      </c>
      <c r="D186">
        <v>51</v>
      </c>
    </row>
    <row r="187" spans="1:4" x14ac:dyDescent="0.3">
      <c r="A187" t="s">
        <v>51</v>
      </c>
      <c r="B187" s="1">
        <v>45487</v>
      </c>
      <c r="C187" t="s">
        <v>53</v>
      </c>
      <c r="D187">
        <v>66</v>
      </c>
    </row>
    <row r="188" spans="1:4" x14ac:dyDescent="0.3">
      <c r="A188" t="s">
        <v>51</v>
      </c>
      <c r="B188" s="1">
        <v>45487</v>
      </c>
      <c r="C188" t="s">
        <v>54</v>
      </c>
      <c r="D188">
        <v>138</v>
      </c>
    </row>
    <row r="189" spans="1:4" x14ac:dyDescent="0.3">
      <c r="A189" t="s">
        <v>51</v>
      </c>
      <c r="B189" s="1">
        <v>45487</v>
      </c>
      <c r="C189" t="s">
        <v>55</v>
      </c>
      <c r="D189">
        <v>34</v>
      </c>
    </row>
    <row r="190" spans="1:4" x14ac:dyDescent="0.3">
      <c r="A190" t="s">
        <v>51</v>
      </c>
      <c r="B190" s="1">
        <v>45494</v>
      </c>
      <c r="C190" t="s">
        <v>52</v>
      </c>
      <c r="D190">
        <v>47</v>
      </c>
    </row>
    <row r="191" spans="1:4" x14ac:dyDescent="0.3">
      <c r="A191" t="s">
        <v>51</v>
      </c>
      <c r="B191" s="1">
        <v>45494</v>
      </c>
      <c r="C191" t="s">
        <v>53</v>
      </c>
      <c r="D191">
        <v>61</v>
      </c>
    </row>
    <row r="192" spans="1:4" x14ac:dyDescent="0.3">
      <c r="A192" t="s">
        <v>51</v>
      </c>
      <c r="B192" s="1">
        <v>45494</v>
      </c>
      <c r="C192" t="s">
        <v>54</v>
      </c>
      <c r="D192">
        <v>135</v>
      </c>
    </row>
    <row r="193" spans="1:4" x14ac:dyDescent="0.3">
      <c r="A193" t="s">
        <v>51</v>
      </c>
      <c r="B193" s="1">
        <v>45494</v>
      </c>
      <c r="C193" t="s">
        <v>55</v>
      </c>
      <c r="D193">
        <v>36</v>
      </c>
    </row>
    <row r="194" spans="1:4" x14ac:dyDescent="0.3">
      <c r="A194" t="s">
        <v>51</v>
      </c>
      <c r="B194" s="1">
        <v>45501</v>
      </c>
      <c r="C194" t="s">
        <v>52</v>
      </c>
      <c r="D194">
        <v>62</v>
      </c>
    </row>
    <row r="195" spans="1:4" x14ac:dyDescent="0.3">
      <c r="A195" t="s">
        <v>51</v>
      </c>
      <c r="B195" s="1">
        <v>45501</v>
      </c>
      <c r="C195" t="s">
        <v>53</v>
      </c>
      <c r="D195">
        <v>82</v>
      </c>
    </row>
    <row r="196" spans="1:4" x14ac:dyDescent="0.3">
      <c r="A196" t="s">
        <v>51</v>
      </c>
      <c r="B196" s="1">
        <v>45501</v>
      </c>
      <c r="C196" t="s">
        <v>54</v>
      </c>
      <c r="D196">
        <v>141</v>
      </c>
    </row>
    <row r="197" spans="1:4" x14ac:dyDescent="0.3">
      <c r="A197" t="s">
        <v>51</v>
      </c>
      <c r="B197" s="1">
        <v>45501</v>
      </c>
      <c r="C197" t="s">
        <v>55</v>
      </c>
      <c r="D197">
        <v>36</v>
      </c>
    </row>
    <row r="198" spans="1:4" x14ac:dyDescent="0.3">
      <c r="A198" t="s">
        <v>51</v>
      </c>
      <c r="B198" s="1">
        <v>45508</v>
      </c>
      <c r="C198" t="s">
        <v>52</v>
      </c>
      <c r="D198">
        <v>66</v>
      </c>
    </row>
    <row r="199" spans="1:4" x14ac:dyDescent="0.3">
      <c r="A199" t="s">
        <v>51</v>
      </c>
      <c r="B199" s="1">
        <v>45508</v>
      </c>
      <c r="C199" t="s">
        <v>53</v>
      </c>
      <c r="D199">
        <v>99</v>
      </c>
    </row>
    <row r="200" spans="1:4" x14ac:dyDescent="0.3">
      <c r="A200" t="s">
        <v>51</v>
      </c>
      <c r="B200" s="1">
        <v>45508</v>
      </c>
      <c r="C200" t="s">
        <v>54</v>
      </c>
      <c r="D200">
        <v>176</v>
      </c>
    </row>
    <row r="201" spans="1:4" x14ac:dyDescent="0.3">
      <c r="A201" t="s">
        <v>51</v>
      </c>
      <c r="B201" s="1">
        <v>45508</v>
      </c>
      <c r="C201" t="s">
        <v>55</v>
      </c>
      <c r="D201">
        <v>46</v>
      </c>
    </row>
    <row r="202" spans="1:4" x14ac:dyDescent="0.3">
      <c r="A202" t="s">
        <v>51</v>
      </c>
      <c r="B202" s="1">
        <v>45515</v>
      </c>
      <c r="C202" t="s">
        <v>52</v>
      </c>
      <c r="D202">
        <v>57</v>
      </c>
    </row>
    <row r="203" spans="1:4" x14ac:dyDescent="0.3">
      <c r="A203" t="s">
        <v>51</v>
      </c>
      <c r="B203" s="1">
        <v>45515</v>
      </c>
      <c r="C203" t="s">
        <v>53</v>
      </c>
      <c r="D203">
        <v>68</v>
      </c>
    </row>
    <row r="204" spans="1:4" x14ac:dyDescent="0.3">
      <c r="A204" t="s">
        <v>51</v>
      </c>
      <c r="B204" s="1">
        <v>45515</v>
      </c>
      <c r="C204" t="s">
        <v>54</v>
      </c>
      <c r="D204">
        <v>145</v>
      </c>
    </row>
    <row r="205" spans="1:4" x14ac:dyDescent="0.3">
      <c r="A205" t="s">
        <v>51</v>
      </c>
      <c r="B205" s="1">
        <v>45515</v>
      </c>
      <c r="C205" t="s">
        <v>55</v>
      </c>
      <c r="D205">
        <v>31</v>
      </c>
    </row>
    <row r="206" spans="1:4" x14ac:dyDescent="0.3">
      <c r="A206" t="s">
        <v>51</v>
      </c>
      <c r="B206" s="1">
        <v>45522</v>
      </c>
      <c r="C206" t="s">
        <v>52</v>
      </c>
      <c r="D206">
        <v>53</v>
      </c>
    </row>
    <row r="207" spans="1:4" x14ac:dyDescent="0.3">
      <c r="A207" t="s">
        <v>51</v>
      </c>
      <c r="B207" s="1">
        <v>45522</v>
      </c>
      <c r="C207" t="s">
        <v>53</v>
      </c>
      <c r="D207">
        <v>55</v>
      </c>
    </row>
    <row r="208" spans="1:4" x14ac:dyDescent="0.3">
      <c r="A208" t="s">
        <v>51</v>
      </c>
      <c r="B208" s="1">
        <v>45522</v>
      </c>
      <c r="C208" t="s">
        <v>54</v>
      </c>
      <c r="D208">
        <v>136</v>
      </c>
    </row>
    <row r="209" spans="1:4" x14ac:dyDescent="0.3">
      <c r="A209" t="s">
        <v>51</v>
      </c>
      <c r="B209" s="1">
        <v>45522</v>
      </c>
      <c r="C209" t="s">
        <v>55</v>
      </c>
      <c r="D209">
        <v>35</v>
      </c>
    </row>
    <row r="210" spans="1:4" x14ac:dyDescent="0.3">
      <c r="A210" t="s">
        <v>51</v>
      </c>
      <c r="B210" s="1">
        <v>45529</v>
      </c>
      <c r="C210" t="s">
        <v>52</v>
      </c>
      <c r="D210">
        <v>61</v>
      </c>
    </row>
    <row r="211" spans="1:4" x14ac:dyDescent="0.3">
      <c r="A211" t="s">
        <v>51</v>
      </c>
      <c r="B211" s="1">
        <v>45529</v>
      </c>
      <c r="C211" t="s">
        <v>53</v>
      </c>
      <c r="D211">
        <v>63</v>
      </c>
    </row>
    <row r="212" spans="1:4" x14ac:dyDescent="0.3">
      <c r="A212" t="s">
        <v>51</v>
      </c>
      <c r="B212" s="1">
        <v>45529</v>
      </c>
      <c r="C212" t="s">
        <v>54</v>
      </c>
      <c r="D212">
        <v>139</v>
      </c>
    </row>
    <row r="213" spans="1:4" x14ac:dyDescent="0.3">
      <c r="A213" t="s">
        <v>51</v>
      </c>
      <c r="B213" s="1">
        <v>45529</v>
      </c>
      <c r="C213" t="s">
        <v>55</v>
      </c>
      <c r="D213">
        <v>25</v>
      </c>
    </row>
    <row r="214" spans="1:4" x14ac:dyDescent="0.3">
      <c r="A214" t="s">
        <v>51</v>
      </c>
      <c r="B214" s="1">
        <v>45536</v>
      </c>
      <c r="C214" t="s">
        <v>52</v>
      </c>
      <c r="D214">
        <v>64</v>
      </c>
    </row>
    <row r="215" spans="1:4" x14ac:dyDescent="0.3">
      <c r="A215" t="s">
        <v>51</v>
      </c>
      <c r="B215" s="1">
        <v>45536</v>
      </c>
      <c r="C215" t="s">
        <v>53</v>
      </c>
      <c r="D215">
        <v>80</v>
      </c>
    </row>
    <row r="216" spans="1:4" x14ac:dyDescent="0.3">
      <c r="A216" t="s">
        <v>51</v>
      </c>
      <c r="B216" s="1">
        <v>45536</v>
      </c>
      <c r="C216" t="s">
        <v>54</v>
      </c>
      <c r="D216">
        <v>148</v>
      </c>
    </row>
    <row r="217" spans="1:4" x14ac:dyDescent="0.3">
      <c r="A217" t="s">
        <v>51</v>
      </c>
      <c r="B217" s="1">
        <v>45536</v>
      </c>
      <c r="C217" t="s">
        <v>55</v>
      </c>
      <c r="D217">
        <v>32</v>
      </c>
    </row>
    <row r="218" spans="1:4" x14ac:dyDescent="0.3">
      <c r="A218" t="s">
        <v>51</v>
      </c>
      <c r="B218" s="1">
        <v>45543</v>
      </c>
      <c r="C218" t="s">
        <v>52</v>
      </c>
      <c r="D218">
        <v>80</v>
      </c>
    </row>
    <row r="219" spans="1:4" x14ac:dyDescent="0.3">
      <c r="A219" t="s">
        <v>51</v>
      </c>
      <c r="B219" s="1">
        <v>45543</v>
      </c>
      <c r="C219" t="s">
        <v>53</v>
      </c>
      <c r="D219">
        <v>89</v>
      </c>
    </row>
    <row r="220" spans="1:4" x14ac:dyDescent="0.3">
      <c r="A220" t="s">
        <v>51</v>
      </c>
      <c r="B220" s="1">
        <v>45543</v>
      </c>
      <c r="C220" t="s">
        <v>54</v>
      </c>
      <c r="D220">
        <v>157</v>
      </c>
    </row>
    <row r="221" spans="1:4" x14ac:dyDescent="0.3">
      <c r="A221" t="s">
        <v>51</v>
      </c>
      <c r="B221" s="1">
        <v>45543</v>
      </c>
      <c r="C221" t="s">
        <v>55</v>
      </c>
      <c r="D221">
        <v>39</v>
      </c>
    </row>
    <row r="222" spans="1:4" x14ac:dyDescent="0.3">
      <c r="A222" t="s">
        <v>51</v>
      </c>
      <c r="B222" s="1">
        <v>45550</v>
      </c>
      <c r="C222" t="s">
        <v>52</v>
      </c>
      <c r="D222">
        <v>104</v>
      </c>
    </row>
    <row r="223" spans="1:4" x14ac:dyDescent="0.3">
      <c r="A223" t="s">
        <v>51</v>
      </c>
      <c r="B223" s="1">
        <v>45550</v>
      </c>
      <c r="C223" t="s">
        <v>53</v>
      </c>
      <c r="D223">
        <v>88</v>
      </c>
    </row>
    <row r="224" spans="1:4" x14ac:dyDescent="0.3">
      <c r="A224" t="s">
        <v>51</v>
      </c>
      <c r="B224" s="1">
        <v>45550</v>
      </c>
      <c r="C224" t="s">
        <v>54</v>
      </c>
      <c r="D224">
        <v>169</v>
      </c>
    </row>
    <row r="225" spans="1:4" x14ac:dyDescent="0.3">
      <c r="A225" t="s">
        <v>51</v>
      </c>
      <c r="B225" s="1">
        <v>45550</v>
      </c>
      <c r="C225" t="s">
        <v>55</v>
      </c>
      <c r="D225">
        <v>28</v>
      </c>
    </row>
    <row r="226" spans="1:4" x14ac:dyDescent="0.3">
      <c r="A226" t="s">
        <v>51</v>
      </c>
      <c r="B226" s="1">
        <v>45557</v>
      </c>
      <c r="C226" t="s">
        <v>52</v>
      </c>
      <c r="D226">
        <v>123</v>
      </c>
    </row>
    <row r="227" spans="1:4" x14ac:dyDescent="0.3">
      <c r="A227" t="s">
        <v>51</v>
      </c>
      <c r="B227" s="1">
        <v>45557</v>
      </c>
      <c r="C227" t="s">
        <v>53</v>
      </c>
      <c r="D227">
        <v>127</v>
      </c>
    </row>
    <row r="228" spans="1:4" x14ac:dyDescent="0.3">
      <c r="A228" t="s">
        <v>51</v>
      </c>
      <c r="B228" s="1">
        <v>45557</v>
      </c>
      <c r="C228" t="s">
        <v>54</v>
      </c>
      <c r="D228">
        <v>213</v>
      </c>
    </row>
    <row r="229" spans="1:4" x14ac:dyDescent="0.3">
      <c r="A229" t="s">
        <v>51</v>
      </c>
      <c r="B229" s="1">
        <v>45557</v>
      </c>
      <c r="C229" t="s">
        <v>55</v>
      </c>
      <c r="D229">
        <v>36</v>
      </c>
    </row>
    <row r="230" spans="1:4" x14ac:dyDescent="0.3">
      <c r="A230" t="s">
        <v>51</v>
      </c>
      <c r="B230" s="1">
        <v>45564</v>
      </c>
      <c r="C230" t="s">
        <v>52</v>
      </c>
      <c r="D230">
        <v>134</v>
      </c>
    </row>
    <row r="231" spans="1:4" x14ac:dyDescent="0.3">
      <c r="A231" t="s">
        <v>51</v>
      </c>
      <c r="B231" s="1">
        <v>45564</v>
      </c>
      <c r="C231" t="s">
        <v>53</v>
      </c>
      <c r="D231">
        <v>115</v>
      </c>
    </row>
    <row r="232" spans="1:4" x14ac:dyDescent="0.3">
      <c r="A232" t="s">
        <v>51</v>
      </c>
      <c r="B232" s="1">
        <v>45564</v>
      </c>
      <c r="C232" t="s">
        <v>54</v>
      </c>
      <c r="D232">
        <v>202</v>
      </c>
    </row>
    <row r="233" spans="1:4" x14ac:dyDescent="0.3">
      <c r="A233" t="s">
        <v>51</v>
      </c>
      <c r="B233" s="1">
        <v>45564</v>
      </c>
      <c r="C233" t="s">
        <v>55</v>
      </c>
      <c r="D233">
        <v>38</v>
      </c>
    </row>
    <row r="234" spans="1:4" x14ac:dyDescent="0.3">
      <c r="A234" t="s">
        <v>51</v>
      </c>
      <c r="B234" s="1">
        <v>45571</v>
      </c>
      <c r="C234" t="s">
        <v>52</v>
      </c>
      <c r="D234">
        <v>140</v>
      </c>
    </row>
    <row r="235" spans="1:4" x14ac:dyDescent="0.3">
      <c r="A235" t="s">
        <v>51</v>
      </c>
      <c r="B235" s="1">
        <v>45571</v>
      </c>
      <c r="C235" t="s">
        <v>53</v>
      </c>
      <c r="D235">
        <v>147</v>
      </c>
    </row>
    <row r="236" spans="1:4" x14ac:dyDescent="0.3">
      <c r="A236" t="s">
        <v>51</v>
      </c>
      <c r="B236" s="1">
        <v>45571</v>
      </c>
      <c r="C236" t="s">
        <v>54</v>
      </c>
      <c r="D236">
        <v>225</v>
      </c>
    </row>
    <row r="237" spans="1:4" x14ac:dyDescent="0.3">
      <c r="A237" t="s">
        <v>51</v>
      </c>
      <c r="B237" s="1">
        <v>45571</v>
      </c>
      <c r="C237" t="s">
        <v>55</v>
      </c>
      <c r="D237">
        <v>50</v>
      </c>
    </row>
    <row r="238" spans="1:4" x14ac:dyDescent="0.3">
      <c r="A238" t="s">
        <v>51</v>
      </c>
      <c r="B238" s="1">
        <v>45578</v>
      </c>
      <c r="C238" t="s">
        <v>52</v>
      </c>
      <c r="D238">
        <v>139</v>
      </c>
    </row>
    <row r="239" spans="1:4" x14ac:dyDescent="0.3">
      <c r="A239" t="s">
        <v>51</v>
      </c>
      <c r="B239" s="1">
        <v>45578</v>
      </c>
      <c r="C239" t="s">
        <v>53</v>
      </c>
      <c r="D239">
        <v>186</v>
      </c>
    </row>
    <row r="240" spans="1:4" x14ac:dyDescent="0.3">
      <c r="A240" t="s">
        <v>51</v>
      </c>
      <c r="B240" s="1">
        <v>45578</v>
      </c>
      <c r="C240" t="s">
        <v>54</v>
      </c>
      <c r="D240">
        <v>223</v>
      </c>
    </row>
    <row r="241" spans="1:4" x14ac:dyDescent="0.3">
      <c r="A241" t="s">
        <v>51</v>
      </c>
      <c r="B241" s="1">
        <v>45578</v>
      </c>
      <c r="C241" t="s">
        <v>55</v>
      </c>
      <c r="D241">
        <v>61</v>
      </c>
    </row>
    <row r="242" spans="1:4" x14ac:dyDescent="0.3">
      <c r="A242" t="s">
        <v>51</v>
      </c>
      <c r="B242" s="1">
        <v>45585</v>
      </c>
      <c r="C242" t="s">
        <v>52</v>
      </c>
      <c r="D242">
        <v>166</v>
      </c>
    </row>
    <row r="243" spans="1:4" x14ac:dyDescent="0.3">
      <c r="A243" t="s">
        <v>51</v>
      </c>
      <c r="B243" s="1">
        <v>45585</v>
      </c>
      <c r="C243" t="s">
        <v>53</v>
      </c>
      <c r="D243">
        <v>187</v>
      </c>
    </row>
    <row r="244" spans="1:4" x14ac:dyDescent="0.3">
      <c r="A244" t="s">
        <v>51</v>
      </c>
      <c r="B244" s="1">
        <v>45585</v>
      </c>
      <c r="C244" t="s">
        <v>54</v>
      </c>
      <c r="D244">
        <v>221</v>
      </c>
    </row>
    <row r="245" spans="1:4" x14ac:dyDescent="0.3">
      <c r="A245" t="s">
        <v>51</v>
      </c>
      <c r="B245" s="1">
        <v>45585</v>
      </c>
      <c r="C245" t="s">
        <v>55</v>
      </c>
      <c r="D245">
        <v>62</v>
      </c>
    </row>
    <row r="246" spans="1:4" x14ac:dyDescent="0.3">
      <c r="A246" t="s">
        <v>51</v>
      </c>
      <c r="B246" s="1">
        <v>45592</v>
      </c>
      <c r="C246" t="s">
        <v>52</v>
      </c>
      <c r="D246">
        <v>159</v>
      </c>
    </row>
    <row r="247" spans="1:4" x14ac:dyDescent="0.3">
      <c r="A247" t="s">
        <v>51</v>
      </c>
      <c r="B247" s="1">
        <v>45592</v>
      </c>
      <c r="C247" t="s">
        <v>53</v>
      </c>
      <c r="D247">
        <v>155</v>
      </c>
    </row>
    <row r="248" spans="1:4" x14ac:dyDescent="0.3">
      <c r="A248" t="s">
        <v>51</v>
      </c>
      <c r="B248" s="1">
        <v>45592</v>
      </c>
      <c r="C248" t="s">
        <v>54</v>
      </c>
      <c r="D248">
        <v>213</v>
      </c>
    </row>
    <row r="249" spans="1:4" x14ac:dyDescent="0.3">
      <c r="A249" t="s">
        <v>51</v>
      </c>
      <c r="B249" s="1">
        <v>45592</v>
      </c>
      <c r="C249" t="s">
        <v>55</v>
      </c>
      <c r="D249">
        <v>50</v>
      </c>
    </row>
    <row r="250" spans="1:4" x14ac:dyDescent="0.3">
      <c r="A250" t="s">
        <v>51</v>
      </c>
      <c r="B250" s="1">
        <v>45599</v>
      </c>
      <c r="C250" t="s">
        <v>52</v>
      </c>
      <c r="D250">
        <v>170</v>
      </c>
    </row>
    <row r="251" spans="1:4" x14ac:dyDescent="0.3">
      <c r="A251" t="s">
        <v>51</v>
      </c>
      <c r="B251" s="1">
        <v>45599</v>
      </c>
      <c r="C251" t="s">
        <v>53</v>
      </c>
      <c r="D251">
        <v>173</v>
      </c>
    </row>
    <row r="252" spans="1:4" x14ac:dyDescent="0.3">
      <c r="A252" t="s">
        <v>51</v>
      </c>
      <c r="B252" s="1">
        <v>45599</v>
      </c>
      <c r="C252" t="s">
        <v>54</v>
      </c>
      <c r="D252">
        <v>259</v>
      </c>
    </row>
    <row r="253" spans="1:4" x14ac:dyDescent="0.3">
      <c r="A253" t="s">
        <v>51</v>
      </c>
      <c r="B253" s="1">
        <v>45599</v>
      </c>
      <c r="C253" t="s">
        <v>55</v>
      </c>
      <c r="D253">
        <v>45</v>
      </c>
    </row>
    <row r="254" spans="1:4" x14ac:dyDescent="0.3">
      <c r="A254" t="s">
        <v>51</v>
      </c>
      <c r="B254" s="1">
        <v>45606</v>
      </c>
      <c r="C254" t="s">
        <v>52</v>
      </c>
      <c r="D254">
        <v>236</v>
      </c>
    </row>
    <row r="255" spans="1:4" x14ac:dyDescent="0.3">
      <c r="A255" t="s">
        <v>51</v>
      </c>
      <c r="B255" s="1">
        <v>45606</v>
      </c>
      <c r="C255" t="s">
        <v>53</v>
      </c>
      <c r="D255">
        <v>195</v>
      </c>
    </row>
    <row r="256" spans="1:4" x14ac:dyDescent="0.3">
      <c r="A256" t="s">
        <v>51</v>
      </c>
      <c r="B256" s="1">
        <v>45606</v>
      </c>
      <c r="C256" t="s">
        <v>54</v>
      </c>
      <c r="D256">
        <v>263</v>
      </c>
    </row>
    <row r="257" spans="1:4" x14ac:dyDescent="0.3">
      <c r="A257" t="s">
        <v>51</v>
      </c>
      <c r="B257" s="1">
        <v>45606</v>
      </c>
      <c r="C257" t="s">
        <v>55</v>
      </c>
      <c r="D257">
        <v>46</v>
      </c>
    </row>
    <row r="258" spans="1:4" x14ac:dyDescent="0.3">
      <c r="A258" t="s">
        <v>51</v>
      </c>
      <c r="B258" s="1">
        <v>45613</v>
      </c>
      <c r="C258" t="s">
        <v>52</v>
      </c>
      <c r="D258">
        <v>217</v>
      </c>
    </row>
    <row r="259" spans="1:4" x14ac:dyDescent="0.3">
      <c r="A259" t="s">
        <v>51</v>
      </c>
      <c r="B259" s="1">
        <v>45613</v>
      </c>
      <c r="C259" t="s">
        <v>53</v>
      </c>
      <c r="D259">
        <v>222</v>
      </c>
    </row>
    <row r="260" spans="1:4" x14ac:dyDescent="0.3">
      <c r="A260" t="s">
        <v>51</v>
      </c>
      <c r="B260" s="1">
        <v>45613</v>
      </c>
      <c r="C260" t="s">
        <v>54</v>
      </c>
      <c r="D260">
        <v>240</v>
      </c>
    </row>
    <row r="261" spans="1:4" x14ac:dyDescent="0.3">
      <c r="A261" t="s">
        <v>51</v>
      </c>
      <c r="B261" s="1">
        <v>45613</v>
      </c>
      <c r="C261" t="s">
        <v>55</v>
      </c>
      <c r="D261">
        <v>55</v>
      </c>
    </row>
    <row r="262" spans="1:4" x14ac:dyDescent="0.3">
      <c r="A262" t="s">
        <v>51</v>
      </c>
      <c r="B262" s="1">
        <v>45620</v>
      </c>
      <c r="C262" t="s">
        <v>52</v>
      </c>
      <c r="D262">
        <v>231</v>
      </c>
    </row>
    <row r="263" spans="1:4" x14ac:dyDescent="0.3">
      <c r="A263" t="s">
        <v>51</v>
      </c>
      <c r="B263" s="1">
        <v>45620</v>
      </c>
      <c r="C263" t="s">
        <v>53</v>
      </c>
      <c r="D263">
        <v>192</v>
      </c>
    </row>
    <row r="264" spans="1:4" x14ac:dyDescent="0.3">
      <c r="A264" t="s">
        <v>51</v>
      </c>
      <c r="B264" s="1">
        <v>45620</v>
      </c>
      <c r="C264" t="s">
        <v>54</v>
      </c>
      <c r="D264">
        <v>282</v>
      </c>
    </row>
    <row r="265" spans="1:4" x14ac:dyDescent="0.3">
      <c r="A265" t="s">
        <v>51</v>
      </c>
      <c r="B265" s="1">
        <v>45620</v>
      </c>
      <c r="C265" t="s">
        <v>55</v>
      </c>
      <c r="D265">
        <v>52</v>
      </c>
    </row>
    <row r="266" spans="1:4" x14ac:dyDescent="0.3">
      <c r="A266" t="s">
        <v>51</v>
      </c>
      <c r="B266" s="1">
        <v>45627</v>
      </c>
      <c r="C266" t="s">
        <v>52</v>
      </c>
      <c r="D266">
        <v>265</v>
      </c>
    </row>
    <row r="267" spans="1:4" x14ac:dyDescent="0.3">
      <c r="A267" t="s">
        <v>51</v>
      </c>
      <c r="B267" s="1">
        <v>45627</v>
      </c>
      <c r="C267" t="s">
        <v>53</v>
      </c>
      <c r="D267">
        <v>154</v>
      </c>
    </row>
    <row r="268" spans="1:4" x14ac:dyDescent="0.3">
      <c r="A268" t="s">
        <v>51</v>
      </c>
      <c r="B268" s="1">
        <v>45627</v>
      </c>
      <c r="C268" t="s">
        <v>54</v>
      </c>
      <c r="D268">
        <v>268</v>
      </c>
    </row>
    <row r="269" spans="1:4" x14ac:dyDescent="0.3">
      <c r="A269" t="s">
        <v>51</v>
      </c>
      <c r="B269" s="1">
        <v>45627</v>
      </c>
      <c r="C269" t="s">
        <v>55</v>
      </c>
      <c r="D269">
        <v>49</v>
      </c>
    </row>
    <row r="270" spans="1:4" x14ac:dyDescent="0.3">
      <c r="A270" t="s">
        <v>51</v>
      </c>
      <c r="B270" s="1">
        <v>45634</v>
      </c>
      <c r="C270" t="s">
        <v>52</v>
      </c>
      <c r="D270">
        <v>248</v>
      </c>
    </row>
    <row r="271" spans="1:4" x14ac:dyDescent="0.3">
      <c r="A271" t="s">
        <v>51</v>
      </c>
      <c r="B271" s="1">
        <v>45634</v>
      </c>
      <c r="C271" t="s">
        <v>53</v>
      </c>
      <c r="D271">
        <v>167</v>
      </c>
    </row>
    <row r="272" spans="1:4" x14ac:dyDescent="0.3">
      <c r="A272" t="s">
        <v>51</v>
      </c>
      <c r="B272" s="1">
        <v>45634</v>
      </c>
      <c r="C272" t="s">
        <v>54</v>
      </c>
      <c r="D272">
        <v>290</v>
      </c>
    </row>
    <row r="273" spans="1:4" x14ac:dyDescent="0.3">
      <c r="A273" t="s">
        <v>51</v>
      </c>
      <c r="B273" s="1">
        <v>45634</v>
      </c>
      <c r="C273" t="s">
        <v>55</v>
      </c>
      <c r="D273">
        <v>53</v>
      </c>
    </row>
    <row r="274" spans="1:4" x14ac:dyDescent="0.3">
      <c r="A274" t="s">
        <v>51</v>
      </c>
      <c r="B274" s="1">
        <v>45641</v>
      </c>
      <c r="C274" t="s">
        <v>52</v>
      </c>
      <c r="D274">
        <v>211</v>
      </c>
    </row>
    <row r="275" spans="1:4" x14ac:dyDescent="0.3">
      <c r="A275" t="s">
        <v>51</v>
      </c>
      <c r="B275" s="1">
        <v>45641</v>
      </c>
      <c r="C275" t="s">
        <v>53</v>
      </c>
      <c r="D275">
        <v>169</v>
      </c>
    </row>
    <row r="276" spans="1:4" x14ac:dyDescent="0.3">
      <c r="A276" t="s">
        <v>51</v>
      </c>
      <c r="B276" s="1">
        <v>45641</v>
      </c>
      <c r="C276" t="s">
        <v>54</v>
      </c>
      <c r="D276">
        <v>234</v>
      </c>
    </row>
    <row r="277" spans="1:4" x14ac:dyDescent="0.3">
      <c r="A277" t="s">
        <v>51</v>
      </c>
      <c r="B277" s="1">
        <v>45641</v>
      </c>
      <c r="C277" t="s">
        <v>55</v>
      </c>
      <c r="D277">
        <v>59</v>
      </c>
    </row>
    <row r="278" spans="1:4" x14ac:dyDescent="0.3">
      <c r="A278" t="s">
        <v>51</v>
      </c>
      <c r="B278" s="1">
        <v>45648</v>
      </c>
      <c r="C278" t="s">
        <v>52</v>
      </c>
      <c r="D278">
        <v>318</v>
      </c>
    </row>
    <row r="279" spans="1:4" x14ac:dyDescent="0.3">
      <c r="A279" t="s">
        <v>51</v>
      </c>
      <c r="B279" s="1">
        <v>45648</v>
      </c>
      <c r="C279" t="s">
        <v>53</v>
      </c>
      <c r="D279">
        <v>211</v>
      </c>
    </row>
    <row r="280" spans="1:4" x14ac:dyDescent="0.3">
      <c r="A280" t="s">
        <v>51</v>
      </c>
      <c r="B280" s="1">
        <v>45648</v>
      </c>
      <c r="C280" t="s">
        <v>54</v>
      </c>
      <c r="D280">
        <v>346</v>
      </c>
    </row>
    <row r="281" spans="1:4" x14ac:dyDescent="0.3">
      <c r="A281" t="s">
        <v>51</v>
      </c>
      <c r="B281" s="1">
        <v>45648</v>
      </c>
      <c r="C281" t="s">
        <v>55</v>
      </c>
      <c r="D281">
        <v>107</v>
      </c>
    </row>
    <row r="282" spans="1:4" x14ac:dyDescent="0.3">
      <c r="A282" t="s">
        <v>51</v>
      </c>
      <c r="B282" s="1">
        <v>45655</v>
      </c>
      <c r="C282" t="s">
        <v>52</v>
      </c>
      <c r="D282">
        <v>296</v>
      </c>
    </row>
    <row r="283" spans="1:4" x14ac:dyDescent="0.3">
      <c r="A283" t="s">
        <v>51</v>
      </c>
      <c r="B283" s="1">
        <v>45655</v>
      </c>
      <c r="C283" t="s">
        <v>53</v>
      </c>
      <c r="D283">
        <v>186</v>
      </c>
    </row>
    <row r="284" spans="1:4" x14ac:dyDescent="0.3">
      <c r="A284" t="s">
        <v>51</v>
      </c>
      <c r="B284" s="1">
        <v>45655</v>
      </c>
      <c r="C284" t="s">
        <v>54</v>
      </c>
      <c r="D284">
        <v>384</v>
      </c>
    </row>
    <row r="285" spans="1:4" x14ac:dyDescent="0.3">
      <c r="A285" t="s">
        <v>51</v>
      </c>
      <c r="B285" s="1">
        <v>45655</v>
      </c>
      <c r="C285" t="s">
        <v>55</v>
      </c>
      <c r="D285">
        <v>130</v>
      </c>
    </row>
    <row r="286" spans="1:4" x14ac:dyDescent="0.3">
      <c r="A286" t="s">
        <v>51</v>
      </c>
      <c r="B286" s="1">
        <v>45662</v>
      </c>
      <c r="C286" t="s">
        <v>52</v>
      </c>
      <c r="D286">
        <v>154</v>
      </c>
    </row>
    <row r="287" spans="1:4" x14ac:dyDescent="0.3">
      <c r="A287" t="s">
        <v>51</v>
      </c>
      <c r="B287" s="1">
        <v>45662</v>
      </c>
      <c r="C287" t="s">
        <v>53</v>
      </c>
      <c r="D287">
        <v>119</v>
      </c>
    </row>
    <row r="288" spans="1:4" x14ac:dyDescent="0.3">
      <c r="A288" t="s">
        <v>51</v>
      </c>
      <c r="B288" s="1">
        <v>45662</v>
      </c>
      <c r="C288" t="s">
        <v>54</v>
      </c>
      <c r="D288">
        <v>315</v>
      </c>
    </row>
    <row r="289" spans="1:4" x14ac:dyDescent="0.3">
      <c r="A289" t="s">
        <v>51</v>
      </c>
      <c r="B289" s="1">
        <v>45662</v>
      </c>
      <c r="C289" t="s">
        <v>55</v>
      </c>
      <c r="D289">
        <v>79</v>
      </c>
    </row>
    <row r="290" spans="1:4" x14ac:dyDescent="0.3">
      <c r="A290" t="s">
        <v>51</v>
      </c>
      <c r="B290" s="1">
        <v>45669</v>
      </c>
      <c r="C290" t="s">
        <v>52</v>
      </c>
      <c r="D290">
        <v>153</v>
      </c>
    </row>
    <row r="291" spans="1:4" x14ac:dyDescent="0.3">
      <c r="A291" t="s">
        <v>51</v>
      </c>
      <c r="B291" s="1">
        <v>45669</v>
      </c>
      <c r="C291" t="s">
        <v>53</v>
      </c>
      <c r="D291">
        <v>125</v>
      </c>
    </row>
    <row r="292" spans="1:4" x14ac:dyDescent="0.3">
      <c r="A292" t="s">
        <v>51</v>
      </c>
      <c r="B292" s="1">
        <v>45669</v>
      </c>
      <c r="C292" t="s">
        <v>54</v>
      </c>
      <c r="D292">
        <v>237</v>
      </c>
    </row>
    <row r="293" spans="1:4" x14ac:dyDescent="0.3">
      <c r="A293" t="s">
        <v>51</v>
      </c>
      <c r="B293" s="1">
        <v>45669</v>
      </c>
      <c r="C293" t="s">
        <v>55</v>
      </c>
      <c r="D293">
        <v>55</v>
      </c>
    </row>
    <row r="294" spans="1:4" x14ac:dyDescent="0.3">
      <c r="A294" t="s">
        <v>51</v>
      </c>
      <c r="B294" s="1">
        <v>45676</v>
      </c>
      <c r="C294" t="s">
        <v>52</v>
      </c>
      <c r="D294">
        <v>144</v>
      </c>
    </row>
    <row r="295" spans="1:4" x14ac:dyDescent="0.3">
      <c r="A295" t="s">
        <v>51</v>
      </c>
      <c r="B295" s="1">
        <v>45676</v>
      </c>
      <c r="C295" t="s">
        <v>53</v>
      </c>
      <c r="D295">
        <v>116</v>
      </c>
    </row>
    <row r="296" spans="1:4" x14ac:dyDescent="0.3">
      <c r="A296" t="s">
        <v>51</v>
      </c>
      <c r="B296" s="1">
        <v>45676</v>
      </c>
      <c r="C296" t="s">
        <v>54</v>
      </c>
      <c r="D296">
        <v>281</v>
      </c>
    </row>
    <row r="297" spans="1:4" x14ac:dyDescent="0.3">
      <c r="A297" t="s">
        <v>51</v>
      </c>
      <c r="B297" s="1">
        <v>45676</v>
      </c>
      <c r="C297" t="s">
        <v>55</v>
      </c>
      <c r="D297">
        <v>44</v>
      </c>
    </row>
    <row r="298" spans="1:4" x14ac:dyDescent="0.3">
      <c r="A298" t="s">
        <v>51</v>
      </c>
      <c r="B298" s="1">
        <v>45683</v>
      </c>
      <c r="C298" t="s">
        <v>52</v>
      </c>
      <c r="D298">
        <v>170</v>
      </c>
    </row>
    <row r="299" spans="1:4" x14ac:dyDescent="0.3">
      <c r="A299" t="s">
        <v>51</v>
      </c>
      <c r="B299" s="1">
        <v>45683</v>
      </c>
      <c r="C299" t="s">
        <v>53</v>
      </c>
      <c r="D299">
        <v>149</v>
      </c>
    </row>
    <row r="300" spans="1:4" x14ac:dyDescent="0.3">
      <c r="A300" t="s">
        <v>51</v>
      </c>
      <c r="B300" s="1">
        <v>45683</v>
      </c>
      <c r="C300" t="s">
        <v>54</v>
      </c>
      <c r="D300">
        <v>277</v>
      </c>
    </row>
    <row r="301" spans="1:4" x14ac:dyDescent="0.3">
      <c r="A301" t="s">
        <v>51</v>
      </c>
      <c r="B301" s="1">
        <v>45683</v>
      </c>
      <c r="C301" t="s">
        <v>55</v>
      </c>
      <c r="D301">
        <v>62</v>
      </c>
    </row>
    <row r="302" spans="1:4" x14ac:dyDescent="0.3">
      <c r="A302" t="s">
        <v>51</v>
      </c>
      <c r="B302" s="1">
        <v>45690</v>
      </c>
      <c r="C302" t="s">
        <v>52</v>
      </c>
      <c r="D302">
        <v>187</v>
      </c>
    </row>
    <row r="303" spans="1:4" x14ac:dyDescent="0.3">
      <c r="A303" t="s">
        <v>51</v>
      </c>
      <c r="B303" s="1">
        <v>45690</v>
      </c>
      <c r="C303" t="s">
        <v>53</v>
      </c>
      <c r="D303">
        <v>172</v>
      </c>
    </row>
    <row r="304" spans="1:4" x14ac:dyDescent="0.3">
      <c r="A304" t="s">
        <v>51</v>
      </c>
      <c r="B304" s="1">
        <v>45690</v>
      </c>
      <c r="C304" t="s">
        <v>54</v>
      </c>
      <c r="D304">
        <v>299</v>
      </c>
    </row>
    <row r="305" spans="1:4" x14ac:dyDescent="0.3">
      <c r="A305" t="s">
        <v>51</v>
      </c>
      <c r="B305" s="1">
        <v>45690</v>
      </c>
      <c r="C305" t="s">
        <v>55</v>
      </c>
      <c r="D305">
        <v>79</v>
      </c>
    </row>
    <row r="306" spans="1:4" x14ac:dyDescent="0.3">
      <c r="A306" t="s">
        <v>51</v>
      </c>
      <c r="B306" s="1">
        <v>45697</v>
      </c>
      <c r="C306" t="s">
        <v>52</v>
      </c>
      <c r="D306">
        <v>185</v>
      </c>
    </row>
    <row r="307" spans="1:4" x14ac:dyDescent="0.3">
      <c r="A307" t="s">
        <v>51</v>
      </c>
      <c r="B307" s="1">
        <v>45697</v>
      </c>
      <c r="C307" t="s">
        <v>53</v>
      </c>
      <c r="D307">
        <v>144</v>
      </c>
    </row>
    <row r="308" spans="1:4" x14ac:dyDescent="0.3">
      <c r="A308" t="s">
        <v>51</v>
      </c>
      <c r="B308" s="1">
        <v>45697</v>
      </c>
      <c r="C308" t="s">
        <v>54</v>
      </c>
      <c r="D308">
        <v>268</v>
      </c>
    </row>
    <row r="309" spans="1:4" x14ac:dyDescent="0.3">
      <c r="A309" t="s">
        <v>51</v>
      </c>
      <c r="B309" s="1">
        <v>45697</v>
      </c>
      <c r="C309" t="s">
        <v>55</v>
      </c>
      <c r="D309">
        <v>78</v>
      </c>
    </row>
    <row r="310" spans="1:4" x14ac:dyDescent="0.3">
      <c r="A310" t="s">
        <v>51</v>
      </c>
      <c r="B310" s="1">
        <v>45704</v>
      </c>
      <c r="C310" t="s">
        <v>52</v>
      </c>
      <c r="D310">
        <v>161</v>
      </c>
    </row>
    <row r="311" spans="1:4" x14ac:dyDescent="0.3">
      <c r="A311" t="s">
        <v>51</v>
      </c>
      <c r="B311" s="1">
        <v>45704</v>
      </c>
      <c r="C311" t="s">
        <v>53</v>
      </c>
      <c r="D311">
        <v>144</v>
      </c>
    </row>
    <row r="312" spans="1:4" x14ac:dyDescent="0.3">
      <c r="A312" t="s">
        <v>51</v>
      </c>
      <c r="B312" s="1">
        <v>45704</v>
      </c>
      <c r="C312" t="s">
        <v>54</v>
      </c>
      <c r="D312">
        <v>292</v>
      </c>
    </row>
    <row r="313" spans="1:4" x14ac:dyDescent="0.3">
      <c r="A313" t="s">
        <v>51</v>
      </c>
      <c r="B313" s="1">
        <v>45704</v>
      </c>
      <c r="C313" t="s">
        <v>55</v>
      </c>
      <c r="D313">
        <v>73</v>
      </c>
    </row>
    <row r="314" spans="1:4" x14ac:dyDescent="0.3">
      <c r="A314" t="s">
        <v>51</v>
      </c>
      <c r="B314" s="1">
        <v>45711</v>
      </c>
      <c r="C314" t="s">
        <v>52</v>
      </c>
      <c r="D314">
        <v>133</v>
      </c>
    </row>
    <row r="315" spans="1:4" x14ac:dyDescent="0.3">
      <c r="A315" t="s">
        <v>51</v>
      </c>
      <c r="B315" s="1">
        <v>45711</v>
      </c>
      <c r="C315" t="s">
        <v>53</v>
      </c>
      <c r="D315">
        <v>114</v>
      </c>
    </row>
    <row r="316" spans="1:4" x14ac:dyDescent="0.3">
      <c r="A316" t="s">
        <v>51</v>
      </c>
      <c r="B316" s="1">
        <v>45711</v>
      </c>
      <c r="C316" t="s">
        <v>54</v>
      </c>
      <c r="D316">
        <v>263</v>
      </c>
    </row>
    <row r="317" spans="1:4" x14ac:dyDescent="0.3">
      <c r="A317" t="s">
        <v>51</v>
      </c>
      <c r="B317" s="1">
        <v>45711</v>
      </c>
      <c r="C317" t="s">
        <v>55</v>
      </c>
      <c r="D317">
        <v>59</v>
      </c>
    </row>
    <row r="318" spans="1:4" x14ac:dyDescent="0.3">
      <c r="A318" t="s">
        <v>51</v>
      </c>
      <c r="B318" s="1">
        <v>45718</v>
      </c>
      <c r="C318" t="s">
        <v>52</v>
      </c>
      <c r="D318">
        <v>134</v>
      </c>
    </row>
    <row r="319" spans="1:4" x14ac:dyDescent="0.3">
      <c r="A319" t="s">
        <v>51</v>
      </c>
      <c r="B319" s="1">
        <v>45718</v>
      </c>
      <c r="C319" t="s">
        <v>53</v>
      </c>
      <c r="D319">
        <v>131</v>
      </c>
    </row>
    <row r="320" spans="1:4" x14ac:dyDescent="0.3">
      <c r="A320" t="s">
        <v>51</v>
      </c>
      <c r="B320" s="1">
        <v>45718</v>
      </c>
      <c r="C320" t="s">
        <v>54</v>
      </c>
      <c r="D320">
        <v>222</v>
      </c>
    </row>
    <row r="321" spans="1:4" x14ac:dyDescent="0.3">
      <c r="A321" t="s">
        <v>51</v>
      </c>
      <c r="B321" s="1">
        <v>45718</v>
      </c>
      <c r="C321" t="s">
        <v>55</v>
      </c>
      <c r="D321">
        <v>56</v>
      </c>
    </row>
    <row r="322" spans="1:4" x14ac:dyDescent="0.3">
      <c r="A322" t="s">
        <v>51</v>
      </c>
      <c r="B322" s="1">
        <v>45725</v>
      </c>
      <c r="C322" t="s">
        <v>52</v>
      </c>
      <c r="D322">
        <v>145</v>
      </c>
    </row>
    <row r="323" spans="1:4" x14ac:dyDescent="0.3">
      <c r="A323" t="s">
        <v>51</v>
      </c>
      <c r="B323" s="1">
        <v>45725</v>
      </c>
      <c r="C323" t="s">
        <v>53</v>
      </c>
      <c r="D323">
        <v>112</v>
      </c>
    </row>
    <row r="324" spans="1:4" x14ac:dyDescent="0.3">
      <c r="A324" t="s">
        <v>51</v>
      </c>
      <c r="B324" s="1">
        <v>45725</v>
      </c>
      <c r="C324" t="s">
        <v>54</v>
      </c>
      <c r="D324">
        <v>232</v>
      </c>
    </row>
    <row r="325" spans="1:4" x14ac:dyDescent="0.3">
      <c r="A325" t="s">
        <v>51</v>
      </c>
      <c r="B325" s="1">
        <v>45725</v>
      </c>
      <c r="C325" t="s">
        <v>55</v>
      </c>
      <c r="D325">
        <v>55</v>
      </c>
    </row>
    <row r="326" spans="1:4" x14ac:dyDescent="0.3">
      <c r="A326" t="s">
        <v>51</v>
      </c>
      <c r="B326" s="1">
        <v>45732</v>
      </c>
      <c r="C326" t="s">
        <v>52</v>
      </c>
      <c r="D326">
        <v>121</v>
      </c>
    </row>
    <row r="327" spans="1:4" x14ac:dyDescent="0.3">
      <c r="A327" t="s">
        <v>51</v>
      </c>
      <c r="B327" s="1">
        <v>45732</v>
      </c>
      <c r="C327" t="s">
        <v>53</v>
      </c>
      <c r="D327">
        <v>98</v>
      </c>
    </row>
    <row r="328" spans="1:4" x14ac:dyDescent="0.3">
      <c r="A328" t="s">
        <v>51</v>
      </c>
      <c r="B328" s="1">
        <v>45732</v>
      </c>
      <c r="C328" t="s">
        <v>54</v>
      </c>
      <c r="D328">
        <v>217</v>
      </c>
    </row>
    <row r="329" spans="1:4" x14ac:dyDescent="0.3">
      <c r="A329" t="s">
        <v>51</v>
      </c>
      <c r="B329" s="1">
        <v>45732</v>
      </c>
      <c r="C329" t="s">
        <v>55</v>
      </c>
      <c r="D329">
        <v>54</v>
      </c>
    </row>
    <row r="330" spans="1:4" x14ac:dyDescent="0.3">
      <c r="A330" t="s">
        <v>51</v>
      </c>
      <c r="B330" s="1">
        <v>45739</v>
      </c>
      <c r="C330" t="s">
        <v>52</v>
      </c>
      <c r="D330">
        <v>103</v>
      </c>
    </row>
    <row r="331" spans="1:4" x14ac:dyDescent="0.3">
      <c r="A331" t="s">
        <v>51</v>
      </c>
      <c r="B331" s="1">
        <v>45739</v>
      </c>
      <c r="C331" t="s">
        <v>53</v>
      </c>
      <c r="D331">
        <v>99</v>
      </c>
    </row>
    <row r="332" spans="1:4" x14ac:dyDescent="0.3">
      <c r="A332" t="s">
        <v>51</v>
      </c>
      <c r="B332" s="1">
        <v>45739</v>
      </c>
      <c r="C332" t="s">
        <v>54</v>
      </c>
      <c r="D332">
        <v>182</v>
      </c>
    </row>
    <row r="333" spans="1:4" x14ac:dyDescent="0.3">
      <c r="A333" t="s">
        <v>51</v>
      </c>
      <c r="B333" s="1">
        <v>45739</v>
      </c>
      <c r="C333" t="s">
        <v>55</v>
      </c>
      <c r="D333">
        <v>49</v>
      </c>
    </row>
    <row r="334" spans="1:4" x14ac:dyDescent="0.3">
      <c r="A334" t="s">
        <v>51</v>
      </c>
      <c r="B334" s="1">
        <v>45746</v>
      </c>
      <c r="C334" t="s">
        <v>52</v>
      </c>
      <c r="D334">
        <v>144</v>
      </c>
    </row>
    <row r="335" spans="1:4" x14ac:dyDescent="0.3">
      <c r="A335" t="s">
        <v>51</v>
      </c>
      <c r="B335" s="1">
        <v>45746</v>
      </c>
      <c r="C335" t="s">
        <v>53</v>
      </c>
      <c r="D335">
        <v>123</v>
      </c>
    </row>
    <row r="336" spans="1:4" x14ac:dyDescent="0.3">
      <c r="A336" t="s">
        <v>51</v>
      </c>
      <c r="B336" s="1">
        <v>45746</v>
      </c>
      <c r="C336" t="s">
        <v>54</v>
      </c>
      <c r="D336">
        <v>198</v>
      </c>
    </row>
    <row r="337" spans="1:4" x14ac:dyDescent="0.3">
      <c r="A337" t="s">
        <v>51</v>
      </c>
      <c r="B337" s="1">
        <v>45746</v>
      </c>
      <c r="C337" t="s">
        <v>55</v>
      </c>
      <c r="D337">
        <v>41</v>
      </c>
    </row>
    <row r="338" spans="1:4" x14ac:dyDescent="0.3">
      <c r="A338" t="s">
        <v>56</v>
      </c>
      <c r="B338" s="1">
        <v>45165</v>
      </c>
      <c r="C338" t="s">
        <v>52</v>
      </c>
      <c r="D338">
        <v>46</v>
      </c>
    </row>
    <row r="339" spans="1:4" x14ac:dyDescent="0.3">
      <c r="A339" t="s">
        <v>56</v>
      </c>
      <c r="B339" s="1">
        <v>45165</v>
      </c>
      <c r="C339" t="s">
        <v>53</v>
      </c>
      <c r="D339">
        <v>16</v>
      </c>
    </row>
    <row r="340" spans="1:4" x14ac:dyDescent="0.3">
      <c r="A340" t="s">
        <v>56</v>
      </c>
      <c r="B340" s="1">
        <v>45165</v>
      </c>
      <c r="C340" t="s">
        <v>54</v>
      </c>
      <c r="D340">
        <v>25</v>
      </c>
    </row>
    <row r="341" spans="1:4" x14ac:dyDescent="0.3">
      <c r="A341" t="s">
        <v>56</v>
      </c>
      <c r="B341" s="1">
        <v>45165</v>
      </c>
      <c r="C341" t="s">
        <v>55</v>
      </c>
      <c r="D341">
        <v>8</v>
      </c>
    </row>
    <row r="342" spans="1:4" x14ac:dyDescent="0.3">
      <c r="A342" t="s">
        <v>56</v>
      </c>
      <c r="B342" s="1">
        <v>45172</v>
      </c>
      <c r="C342" t="s">
        <v>52</v>
      </c>
      <c r="D342">
        <v>52</v>
      </c>
    </row>
    <row r="343" spans="1:4" x14ac:dyDescent="0.3">
      <c r="A343" t="s">
        <v>56</v>
      </c>
      <c r="B343" s="1">
        <v>45172</v>
      </c>
      <c r="C343" t="s">
        <v>53</v>
      </c>
      <c r="D343">
        <v>10</v>
      </c>
    </row>
    <row r="344" spans="1:4" x14ac:dyDescent="0.3">
      <c r="A344" t="s">
        <v>56</v>
      </c>
      <c r="B344" s="1">
        <v>45172</v>
      </c>
      <c r="C344" t="s">
        <v>54</v>
      </c>
      <c r="D344">
        <v>34</v>
      </c>
    </row>
    <row r="345" spans="1:4" x14ac:dyDescent="0.3">
      <c r="A345" t="s">
        <v>56</v>
      </c>
      <c r="B345" s="1">
        <v>45172</v>
      </c>
      <c r="C345" t="s">
        <v>55</v>
      </c>
      <c r="D345">
        <v>15</v>
      </c>
    </row>
    <row r="346" spans="1:4" x14ac:dyDescent="0.3">
      <c r="A346" t="s">
        <v>56</v>
      </c>
      <c r="B346" s="1">
        <v>45179</v>
      </c>
      <c r="C346" t="s">
        <v>52</v>
      </c>
      <c r="D346">
        <v>42</v>
      </c>
    </row>
    <row r="347" spans="1:4" x14ac:dyDescent="0.3">
      <c r="A347" t="s">
        <v>56</v>
      </c>
      <c r="B347" s="1">
        <v>45179</v>
      </c>
      <c r="C347" t="s">
        <v>53</v>
      </c>
      <c r="D347">
        <v>19</v>
      </c>
    </row>
    <row r="348" spans="1:4" x14ac:dyDescent="0.3">
      <c r="A348" t="s">
        <v>56</v>
      </c>
      <c r="B348" s="1">
        <v>45179</v>
      </c>
      <c r="C348" t="s">
        <v>54</v>
      </c>
      <c r="D348">
        <v>34</v>
      </c>
    </row>
    <row r="349" spans="1:4" x14ac:dyDescent="0.3">
      <c r="A349" t="s">
        <v>56</v>
      </c>
      <c r="B349" s="1">
        <v>45179</v>
      </c>
      <c r="C349" t="s">
        <v>55</v>
      </c>
      <c r="D349">
        <v>14</v>
      </c>
    </row>
    <row r="350" spans="1:4" x14ac:dyDescent="0.3">
      <c r="A350" t="s">
        <v>56</v>
      </c>
      <c r="B350" s="1">
        <v>45186</v>
      </c>
      <c r="C350" t="s">
        <v>52</v>
      </c>
      <c r="D350">
        <v>50</v>
      </c>
    </row>
    <row r="351" spans="1:4" x14ac:dyDescent="0.3">
      <c r="A351" t="s">
        <v>56</v>
      </c>
      <c r="B351" s="1">
        <v>45186</v>
      </c>
      <c r="C351" t="s">
        <v>53</v>
      </c>
      <c r="D351">
        <v>21</v>
      </c>
    </row>
    <row r="352" spans="1:4" x14ac:dyDescent="0.3">
      <c r="A352" t="s">
        <v>56</v>
      </c>
      <c r="B352" s="1">
        <v>45186</v>
      </c>
      <c r="C352" t="s">
        <v>54</v>
      </c>
      <c r="D352">
        <v>38</v>
      </c>
    </row>
    <row r="353" spans="1:4" x14ac:dyDescent="0.3">
      <c r="A353" t="s">
        <v>56</v>
      </c>
      <c r="B353" s="1">
        <v>45186</v>
      </c>
      <c r="C353" t="s">
        <v>55</v>
      </c>
      <c r="D353">
        <v>9</v>
      </c>
    </row>
    <row r="354" spans="1:4" x14ac:dyDescent="0.3">
      <c r="A354" t="s">
        <v>56</v>
      </c>
      <c r="B354" s="1">
        <v>45193</v>
      </c>
      <c r="C354" t="s">
        <v>52</v>
      </c>
      <c r="D354">
        <v>68</v>
      </c>
    </row>
    <row r="355" spans="1:4" x14ac:dyDescent="0.3">
      <c r="A355" t="s">
        <v>56</v>
      </c>
      <c r="B355" s="1">
        <v>45193</v>
      </c>
      <c r="C355" t="s">
        <v>53</v>
      </c>
      <c r="D355">
        <v>23</v>
      </c>
    </row>
    <row r="356" spans="1:4" x14ac:dyDescent="0.3">
      <c r="A356" t="s">
        <v>56</v>
      </c>
      <c r="B356" s="1">
        <v>45193</v>
      </c>
      <c r="C356" t="s">
        <v>54</v>
      </c>
      <c r="D356">
        <v>42</v>
      </c>
    </row>
    <row r="357" spans="1:4" x14ac:dyDescent="0.3">
      <c r="A357" t="s">
        <v>56</v>
      </c>
      <c r="B357" s="1">
        <v>45193</v>
      </c>
      <c r="C357" t="s">
        <v>55</v>
      </c>
      <c r="D357">
        <v>18</v>
      </c>
    </row>
    <row r="358" spans="1:4" x14ac:dyDescent="0.3">
      <c r="A358" t="s">
        <v>56</v>
      </c>
      <c r="B358" s="1">
        <v>45200</v>
      </c>
      <c r="C358" t="s">
        <v>52</v>
      </c>
      <c r="D358">
        <v>60</v>
      </c>
    </row>
    <row r="359" spans="1:4" x14ac:dyDescent="0.3">
      <c r="A359" t="s">
        <v>56</v>
      </c>
      <c r="B359" s="1">
        <v>45200</v>
      </c>
      <c r="C359" t="s">
        <v>53</v>
      </c>
      <c r="D359">
        <v>18</v>
      </c>
    </row>
    <row r="360" spans="1:4" x14ac:dyDescent="0.3">
      <c r="A360" t="s">
        <v>56</v>
      </c>
      <c r="B360" s="1">
        <v>45200</v>
      </c>
      <c r="C360" t="s">
        <v>54</v>
      </c>
      <c r="D360">
        <v>26</v>
      </c>
    </row>
    <row r="361" spans="1:4" x14ac:dyDescent="0.3">
      <c r="A361" t="s">
        <v>56</v>
      </c>
      <c r="B361" s="1">
        <v>45200</v>
      </c>
      <c r="C361" t="s">
        <v>55</v>
      </c>
      <c r="D361">
        <v>24</v>
      </c>
    </row>
    <row r="362" spans="1:4" x14ac:dyDescent="0.3">
      <c r="A362" t="s">
        <v>56</v>
      </c>
      <c r="B362" s="1">
        <v>45207</v>
      </c>
      <c r="C362" t="s">
        <v>52</v>
      </c>
      <c r="D362">
        <v>49</v>
      </c>
    </row>
    <row r="363" spans="1:4" x14ac:dyDescent="0.3">
      <c r="A363" t="s">
        <v>56</v>
      </c>
      <c r="B363" s="1">
        <v>45207</v>
      </c>
      <c r="C363" t="s">
        <v>53</v>
      </c>
      <c r="D363">
        <v>16</v>
      </c>
    </row>
    <row r="364" spans="1:4" x14ac:dyDescent="0.3">
      <c r="A364" t="s">
        <v>56</v>
      </c>
      <c r="B364" s="1">
        <v>45207</v>
      </c>
      <c r="C364" t="s">
        <v>54</v>
      </c>
      <c r="D364">
        <v>29</v>
      </c>
    </row>
    <row r="365" spans="1:4" x14ac:dyDescent="0.3">
      <c r="A365" t="s">
        <v>56</v>
      </c>
      <c r="B365" s="1">
        <v>45207</v>
      </c>
      <c r="C365" t="s">
        <v>55</v>
      </c>
      <c r="D365">
        <v>18</v>
      </c>
    </row>
    <row r="366" spans="1:4" x14ac:dyDescent="0.3">
      <c r="A366" t="s">
        <v>56</v>
      </c>
      <c r="B366" s="1">
        <v>45214</v>
      </c>
      <c r="C366" t="s">
        <v>52</v>
      </c>
      <c r="D366">
        <v>60</v>
      </c>
    </row>
    <row r="367" spans="1:4" x14ac:dyDescent="0.3">
      <c r="A367" t="s">
        <v>56</v>
      </c>
      <c r="B367" s="1">
        <v>45214</v>
      </c>
      <c r="C367" t="s">
        <v>53</v>
      </c>
      <c r="D367">
        <v>21</v>
      </c>
    </row>
    <row r="368" spans="1:4" x14ac:dyDescent="0.3">
      <c r="A368" t="s">
        <v>56</v>
      </c>
      <c r="B368" s="1">
        <v>45214</v>
      </c>
      <c r="C368" t="s">
        <v>54</v>
      </c>
      <c r="D368">
        <v>28</v>
      </c>
    </row>
    <row r="369" spans="1:4" x14ac:dyDescent="0.3">
      <c r="A369" t="s">
        <v>56</v>
      </c>
      <c r="B369" s="1">
        <v>45214</v>
      </c>
      <c r="C369" t="s">
        <v>55</v>
      </c>
      <c r="D369">
        <v>19</v>
      </c>
    </row>
    <row r="370" spans="1:4" x14ac:dyDescent="0.3">
      <c r="A370" t="s">
        <v>56</v>
      </c>
      <c r="B370" s="1">
        <v>45221</v>
      </c>
      <c r="C370" t="s">
        <v>52</v>
      </c>
      <c r="D370">
        <v>70</v>
      </c>
    </row>
    <row r="371" spans="1:4" x14ac:dyDescent="0.3">
      <c r="A371" t="s">
        <v>56</v>
      </c>
      <c r="B371" s="1">
        <v>45221</v>
      </c>
      <c r="C371" t="s">
        <v>53</v>
      </c>
      <c r="D371">
        <v>18</v>
      </c>
    </row>
    <row r="372" spans="1:4" x14ac:dyDescent="0.3">
      <c r="A372" t="s">
        <v>56</v>
      </c>
      <c r="B372" s="1">
        <v>45221</v>
      </c>
      <c r="C372" t="s">
        <v>54</v>
      </c>
      <c r="D372">
        <v>24</v>
      </c>
    </row>
    <row r="373" spans="1:4" x14ac:dyDescent="0.3">
      <c r="A373" t="s">
        <v>56</v>
      </c>
      <c r="B373" s="1">
        <v>45221</v>
      </c>
      <c r="C373" t="s">
        <v>55</v>
      </c>
      <c r="D373">
        <v>16</v>
      </c>
    </row>
    <row r="374" spans="1:4" x14ac:dyDescent="0.3">
      <c r="A374" t="s">
        <v>56</v>
      </c>
      <c r="B374" s="1">
        <v>45228</v>
      </c>
      <c r="C374" t="s">
        <v>52</v>
      </c>
      <c r="D374">
        <v>59</v>
      </c>
    </row>
    <row r="375" spans="1:4" x14ac:dyDescent="0.3">
      <c r="A375" t="s">
        <v>56</v>
      </c>
      <c r="B375" s="1">
        <v>45228</v>
      </c>
      <c r="C375" t="s">
        <v>53</v>
      </c>
      <c r="D375">
        <v>16</v>
      </c>
    </row>
    <row r="376" spans="1:4" x14ac:dyDescent="0.3">
      <c r="A376" t="s">
        <v>56</v>
      </c>
      <c r="B376" s="1">
        <v>45228</v>
      </c>
      <c r="C376" t="s">
        <v>54</v>
      </c>
      <c r="D376">
        <v>9</v>
      </c>
    </row>
    <row r="377" spans="1:4" x14ac:dyDescent="0.3">
      <c r="A377" t="s">
        <v>56</v>
      </c>
      <c r="B377" s="1">
        <v>45228</v>
      </c>
      <c r="C377" t="s">
        <v>55</v>
      </c>
      <c r="D377">
        <v>8</v>
      </c>
    </row>
    <row r="378" spans="1:4" x14ac:dyDescent="0.3">
      <c r="A378" t="s">
        <v>56</v>
      </c>
      <c r="B378" s="1">
        <v>45235</v>
      </c>
      <c r="C378" t="s">
        <v>52</v>
      </c>
      <c r="D378">
        <v>70</v>
      </c>
    </row>
    <row r="379" spans="1:4" x14ac:dyDescent="0.3">
      <c r="A379" t="s">
        <v>56</v>
      </c>
      <c r="B379" s="1">
        <v>45235</v>
      </c>
      <c r="C379" t="s">
        <v>53</v>
      </c>
      <c r="D379">
        <v>16</v>
      </c>
    </row>
    <row r="380" spans="1:4" x14ac:dyDescent="0.3">
      <c r="A380" t="s">
        <v>56</v>
      </c>
      <c r="B380" s="1">
        <v>45235</v>
      </c>
      <c r="C380" t="s">
        <v>54</v>
      </c>
      <c r="D380">
        <v>26</v>
      </c>
    </row>
    <row r="381" spans="1:4" x14ac:dyDescent="0.3">
      <c r="A381" t="s">
        <v>56</v>
      </c>
      <c r="B381" s="1">
        <v>45235</v>
      </c>
      <c r="C381" t="s">
        <v>55</v>
      </c>
      <c r="D381">
        <v>8</v>
      </c>
    </row>
    <row r="382" spans="1:4" x14ac:dyDescent="0.3">
      <c r="A382" t="s">
        <v>56</v>
      </c>
      <c r="B382" s="1">
        <v>45242</v>
      </c>
      <c r="C382" t="s">
        <v>52</v>
      </c>
      <c r="D382">
        <v>78</v>
      </c>
    </row>
    <row r="383" spans="1:4" x14ac:dyDescent="0.3">
      <c r="A383" t="s">
        <v>56</v>
      </c>
      <c r="B383" s="1">
        <v>45242</v>
      </c>
      <c r="C383" t="s">
        <v>53</v>
      </c>
      <c r="D383">
        <v>19</v>
      </c>
    </row>
    <row r="384" spans="1:4" x14ac:dyDescent="0.3">
      <c r="A384" t="s">
        <v>56</v>
      </c>
      <c r="B384" s="1">
        <v>45242</v>
      </c>
      <c r="C384" t="s">
        <v>54</v>
      </c>
      <c r="D384">
        <v>27</v>
      </c>
    </row>
    <row r="385" spans="1:4" x14ac:dyDescent="0.3">
      <c r="A385" t="s">
        <v>56</v>
      </c>
      <c r="B385" s="1">
        <v>45242</v>
      </c>
      <c r="C385" t="s">
        <v>55</v>
      </c>
      <c r="D385">
        <v>15</v>
      </c>
    </row>
    <row r="386" spans="1:4" x14ac:dyDescent="0.3">
      <c r="A386" t="s">
        <v>56</v>
      </c>
      <c r="B386" s="1">
        <v>45249</v>
      </c>
      <c r="C386" t="s">
        <v>52</v>
      </c>
      <c r="D386">
        <v>80</v>
      </c>
    </row>
    <row r="387" spans="1:4" x14ac:dyDescent="0.3">
      <c r="A387" t="s">
        <v>56</v>
      </c>
      <c r="B387" s="1">
        <v>45249</v>
      </c>
      <c r="C387" t="s">
        <v>53</v>
      </c>
      <c r="D387">
        <v>19</v>
      </c>
    </row>
    <row r="388" spans="1:4" x14ac:dyDescent="0.3">
      <c r="A388" t="s">
        <v>56</v>
      </c>
      <c r="B388" s="1">
        <v>45249</v>
      </c>
      <c r="C388" t="s">
        <v>54</v>
      </c>
      <c r="D388">
        <v>40</v>
      </c>
    </row>
    <row r="389" spans="1:4" x14ac:dyDescent="0.3">
      <c r="A389" t="s">
        <v>56</v>
      </c>
      <c r="B389" s="1">
        <v>45249</v>
      </c>
      <c r="C389" t="s">
        <v>55</v>
      </c>
      <c r="D389">
        <v>19</v>
      </c>
    </row>
    <row r="390" spans="1:4" x14ac:dyDescent="0.3">
      <c r="A390" t="s">
        <v>56</v>
      </c>
      <c r="B390" s="1">
        <v>45256</v>
      </c>
      <c r="C390" t="s">
        <v>52</v>
      </c>
      <c r="D390">
        <v>83</v>
      </c>
    </row>
    <row r="391" spans="1:4" x14ac:dyDescent="0.3">
      <c r="A391" t="s">
        <v>56</v>
      </c>
      <c r="B391" s="1">
        <v>45256</v>
      </c>
      <c r="C391" t="s">
        <v>53</v>
      </c>
      <c r="D391">
        <v>28</v>
      </c>
    </row>
    <row r="392" spans="1:4" x14ac:dyDescent="0.3">
      <c r="A392" t="s">
        <v>56</v>
      </c>
      <c r="B392" s="1">
        <v>45256</v>
      </c>
      <c r="C392" t="s">
        <v>54</v>
      </c>
      <c r="D392">
        <v>43</v>
      </c>
    </row>
    <row r="393" spans="1:4" x14ac:dyDescent="0.3">
      <c r="A393" t="s">
        <v>56</v>
      </c>
      <c r="B393" s="1">
        <v>45256</v>
      </c>
      <c r="C393" t="s">
        <v>55</v>
      </c>
      <c r="D393">
        <v>13</v>
      </c>
    </row>
    <row r="394" spans="1:4" x14ac:dyDescent="0.3">
      <c r="A394" t="s">
        <v>56</v>
      </c>
      <c r="B394" s="1">
        <v>45263</v>
      </c>
      <c r="C394" t="s">
        <v>52</v>
      </c>
      <c r="D394">
        <v>107</v>
      </c>
    </row>
    <row r="395" spans="1:4" x14ac:dyDescent="0.3">
      <c r="A395" t="s">
        <v>56</v>
      </c>
      <c r="B395" s="1">
        <v>45263</v>
      </c>
      <c r="C395" t="s">
        <v>53</v>
      </c>
      <c r="D395">
        <v>40</v>
      </c>
    </row>
    <row r="396" spans="1:4" x14ac:dyDescent="0.3">
      <c r="A396" t="s">
        <v>56</v>
      </c>
      <c r="B396" s="1">
        <v>45263</v>
      </c>
      <c r="C396" t="s">
        <v>54</v>
      </c>
      <c r="D396">
        <v>42</v>
      </c>
    </row>
    <row r="397" spans="1:4" x14ac:dyDescent="0.3">
      <c r="A397" t="s">
        <v>56</v>
      </c>
      <c r="B397" s="1">
        <v>45263</v>
      </c>
      <c r="C397" t="s">
        <v>55</v>
      </c>
      <c r="D397">
        <v>18</v>
      </c>
    </row>
    <row r="398" spans="1:4" x14ac:dyDescent="0.3">
      <c r="A398" t="s">
        <v>56</v>
      </c>
      <c r="B398" s="1">
        <v>45270</v>
      </c>
      <c r="C398" t="s">
        <v>52</v>
      </c>
      <c r="D398">
        <v>117</v>
      </c>
    </row>
    <row r="399" spans="1:4" x14ac:dyDescent="0.3">
      <c r="A399" t="s">
        <v>56</v>
      </c>
      <c r="B399" s="1">
        <v>45270</v>
      </c>
      <c r="C399" t="s">
        <v>53</v>
      </c>
      <c r="D399">
        <v>55</v>
      </c>
    </row>
    <row r="400" spans="1:4" x14ac:dyDescent="0.3">
      <c r="A400" t="s">
        <v>56</v>
      </c>
      <c r="B400" s="1">
        <v>45270</v>
      </c>
      <c r="C400" t="s">
        <v>54</v>
      </c>
      <c r="D400">
        <v>29</v>
      </c>
    </row>
    <row r="401" spans="1:4" x14ac:dyDescent="0.3">
      <c r="A401" t="s">
        <v>56</v>
      </c>
      <c r="B401" s="1">
        <v>45270</v>
      </c>
      <c r="C401" t="s">
        <v>55</v>
      </c>
      <c r="D401">
        <v>15</v>
      </c>
    </row>
    <row r="402" spans="1:4" x14ac:dyDescent="0.3">
      <c r="A402" t="s">
        <v>56</v>
      </c>
      <c r="B402" s="1">
        <v>45277</v>
      </c>
      <c r="C402" t="s">
        <v>52</v>
      </c>
      <c r="D402">
        <v>124</v>
      </c>
    </row>
    <row r="403" spans="1:4" x14ac:dyDescent="0.3">
      <c r="A403" t="s">
        <v>56</v>
      </c>
      <c r="B403" s="1">
        <v>45277</v>
      </c>
      <c r="C403" t="s">
        <v>53</v>
      </c>
      <c r="D403">
        <v>70</v>
      </c>
    </row>
    <row r="404" spans="1:4" x14ac:dyDescent="0.3">
      <c r="A404" t="s">
        <v>56</v>
      </c>
      <c r="B404" s="1">
        <v>45277</v>
      </c>
      <c r="C404" t="s">
        <v>54</v>
      </c>
      <c r="D404">
        <v>43</v>
      </c>
    </row>
    <row r="405" spans="1:4" x14ac:dyDescent="0.3">
      <c r="A405" t="s">
        <v>56</v>
      </c>
      <c r="B405" s="1">
        <v>45277</v>
      </c>
      <c r="C405" t="s">
        <v>55</v>
      </c>
      <c r="D405">
        <v>9</v>
      </c>
    </row>
    <row r="406" spans="1:4" x14ac:dyDescent="0.3">
      <c r="A406" t="s">
        <v>56</v>
      </c>
      <c r="B406" s="1">
        <v>45284</v>
      </c>
      <c r="C406" t="s">
        <v>52</v>
      </c>
      <c r="D406">
        <v>154</v>
      </c>
    </row>
    <row r="407" spans="1:4" x14ac:dyDescent="0.3">
      <c r="A407" t="s">
        <v>56</v>
      </c>
      <c r="B407" s="1">
        <v>45284</v>
      </c>
      <c r="C407" t="s">
        <v>53</v>
      </c>
      <c r="D407">
        <v>67</v>
      </c>
    </row>
    <row r="408" spans="1:4" x14ac:dyDescent="0.3">
      <c r="A408" t="s">
        <v>56</v>
      </c>
      <c r="B408" s="1">
        <v>45284</v>
      </c>
      <c r="C408" t="s">
        <v>54</v>
      </c>
      <c r="D408">
        <v>65</v>
      </c>
    </row>
    <row r="409" spans="1:4" x14ac:dyDescent="0.3">
      <c r="A409" t="s">
        <v>56</v>
      </c>
      <c r="B409" s="1">
        <v>45284</v>
      </c>
      <c r="C409" t="s">
        <v>55</v>
      </c>
      <c r="D409">
        <v>15</v>
      </c>
    </row>
    <row r="410" spans="1:4" x14ac:dyDescent="0.3">
      <c r="A410" t="s">
        <v>56</v>
      </c>
      <c r="B410" s="1">
        <v>45291</v>
      </c>
      <c r="C410" t="s">
        <v>52</v>
      </c>
      <c r="D410">
        <v>70</v>
      </c>
    </row>
    <row r="411" spans="1:4" x14ac:dyDescent="0.3">
      <c r="A411" t="s">
        <v>56</v>
      </c>
      <c r="B411" s="1">
        <v>45291</v>
      </c>
      <c r="C411" t="s">
        <v>53</v>
      </c>
      <c r="D411">
        <v>31</v>
      </c>
    </row>
    <row r="412" spans="1:4" x14ac:dyDescent="0.3">
      <c r="A412" t="s">
        <v>56</v>
      </c>
      <c r="B412" s="1">
        <v>45291</v>
      </c>
      <c r="C412" t="s">
        <v>54</v>
      </c>
      <c r="D412">
        <v>54</v>
      </c>
    </row>
    <row r="413" spans="1:4" x14ac:dyDescent="0.3">
      <c r="A413" t="s">
        <v>56</v>
      </c>
      <c r="B413" s="1">
        <v>45291</v>
      </c>
      <c r="C413" t="s">
        <v>55</v>
      </c>
      <c r="D413">
        <v>12</v>
      </c>
    </row>
    <row r="414" spans="1:4" x14ac:dyDescent="0.3">
      <c r="A414" t="s">
        <v>56</v>
      </c>
      <c r="B414" s="1">
        <v>45298</v>
      </c>
      <c r="C414" t="s">
        <v>52</v>
      </c>
      <c r="D414">
        <v>67</v>
      </c>
    </row>
    <row r="415" spans="1:4" x14ac:dyDescent="0.3">
      <c r="A415" t="s">
        <v>56</v>
      </c>
      <c r="B415" s="1">
        <v>45298</v>
      </c>
      <c r="C415" t="s">
        <v>53</v>
      </c>
      <c r="D415">
        <v>20</v>
      </c>
    </row>
    <row r="416" spans="1:4" x14ac:dyDescent="0.3">
      <c r="A416" t="s">
        <v>56</v>
      </c>
      <c r="B416" s="1">
        <v>45298</v>
      </c>
      <c r="C416" t="s">
        <v>54</v>
      </c>
      <c r="D416">
        <v>32</v>
      </c>
    </row>
    <row r="417" spans="1:4" x14ac:dyDescent="0.3">
      <c r="A417" t="s">
        <v>56</v>
      </c>
      <c r="B417" s="1">
        <v>45298</v>
      </c>
      <c r="C417" t="s">
        <v>55</v>
      </c>
      <c r="D417">
        <v>14</v>
      </c>
    </row>
    <row r="418" spans="1:4" x14ac:dyDescent="0.3">
      <c r="A418" t="s">
        <v>56</v>
      </c>
      <c r="B418" s="1">
        <v>45305</v>
      </c>
      <c r="C418" t="s">
        <v>52</v>
      </c>
      <c r="D418">
        <v>81</v>
      </c>
    </row>
    <row r="419" spans="1:4" x14ac:dyDescent="0.3">
      <c r="A419" t="s">
        <v>56</v>
      </c>
      <c r="B419" s="1">
        <v>45305</v>
      </c>
      <c r="C419" t="s">
        <v>53</v>
      </c>
      <c r="D419">
        <v>18</v>
      </c>
    </row>
    <row r="420" spans="1:4" x14ac:dyDescent="0.3">
      <c r="A420" t="s">
        <v>56</v>
      </c>
      <c r="B420" s="1">
        <v>45305</v>
      </c>
      <c r="C420" t="s">
        <v>54</v>
      </c>
      <c r="D420">
        <v>38</v>
      </c>
    </row>
    <row r="421" spans="1:4" x14ac:dyDescent="0.3">
      <c r="A421" t="s">
        <v>56</v>
      </c>
      <c r="B421" s="1">
        <v>45305</v>
      </c>
      <c r="C421" t="s">
        <v>55</v>
      </c>
      <c r="D421">
        <v>7</v>
      </c>
    </row>
    <row r="422" spans="1:4" x14ac:dyDescent="0.3">
      <c r="A422" t="s">
        <v>56</v>
      </c>
      <c r="B422" s="1">
        <v>45312</v>
      </c>
      <c r="C422" t="s">
        <v>52</v>
      </c>
      <c r="D422">
        <v>82</v>
      </c>
    </row>
    <row r="423" spans="1:4" x14ac:dyDescent="0.3">
      <c r="A423" t="s">
        <v>56</v>
      </c>
      <c r="B423" s="1">
        <v>45312</v>
      </c>
      <c r="C423" t="s">
        <v>53</v>
      </c>
      <c r="D423">
        <v>35</v>
      </c>
    </row>
    <row r="424" spans="1:4" x14ac:dyDescent="0.3">
      <c r="A424" t="s">
        <v>56</v>
      </c>
      <c r="B424" s="1">
        <v>45312</v>
      </c>
      <c r="C424" t="s">
        <v>54</v>
      </c>
      <c r="D424">
        <v>44</v>
      </c>
    </row>
    <row r="425" spans="1:4" x14ac:dyDescent="0.3">
      <c r="A425" t="s">
        <v>56</v>
      </c>
      <c r="B425" s="1">
        <v>45312</v>
      </c>
      <c r="C425" t="s">
        <v>55</v>
      </c>
      <c r="D425">
        <v>15</v>
      </c>
    </row>
    <row r="426" spans="1:4" x14ac:dyDescent="0.3">
      <c r="A426" t="s">
        <v>56</v>
      </c>
      <c r="B426" s="1">
        <v>45319</v>
      </c>
      <c r="C426" t="s">
        <v>52</v>
      </c>
      <c r="D426">
        <v>70</v>
      </c>
    </row>
    <row r="427" spans="1:4" x14ac:dyDescent="0.3">
      <c r="A427" t="s">
        <v>56</v>
      </c>
      <c r="B427" s="1">
        <v>45319</v>
      </c>
      <c r="C427" t="s">
        <v>53</v>
      </c>
      <c r="D427">
        <v>37</v>
      </c>
    </row>
    <row r="428" spans="1:4" x14ac:dyDescent="0.3">
      <c r="A428" t="s">
        <v>56</v>
      </c>
      <c r="B428" s="1">
        <v>45319</v>
      </c>
      <c r="C428" t="s">
        <v>54</v>
      </c>
      <c r="D428">
        <v>39</v>
      </c>
    </row>
    <row r="429" spans="1:4" x14ac:dyDescent="0.3">
      <c r="A429" t="s">
        <v>56</v>
      </c>
      <c r="B429" s="1">
        <v>45319</v>
      </c>
      <c r="C429" t="s">
        <v>55</v>
      </c>
      <c r="D429">
        <v>13</v>
      </c>
    </row>
    <row r="430" spans="1:4" x14ac:dyDescent="0.3">
      <c r="A430" t="s">
        <v>56</v>
      </c>
      <c r="B430" s="1">
        <v>45326</v>
      </c>
      <c r="C430" t="s">
        <v>52</v>
      </c>
      <c r="D430">
        <v>68</v>
      </c>
    </row>
    <row r="431" spans="1:4" x14ac:dyDescent="0.3">
      <c r="A431" t="s">
        <v>56</v>
      </c>
      <c r="B431" s="1">
        <v>45326</v>
      </c>
      <c r="C431" t="s">
        <v>53</v>
      </c>
      <c r="D431">
        <v>47</v>
      </c>
    </row>
    <row r="432" spans="1:4" x14ac:dyDescent="0.3">
      <c r="A432" t="s">
        <v>56</v>
      </c>
      <c r="B432" s="1">
        <v>45326</v>
      </c>
      <c r="C432" t="s">
        <v>54</v>
      </c>
      <c r="D432">
        <v>42</v>
      </c>
    </row>
    <row r="433" spans="1:4" x14ac:dyDescent="0.3">
      <c r="A433" t="s">
        <v>56</v>
      </c>
      <c r="B433" s="1">
        <v>45326</v>
      </c>
      <c r="C433" t="s">
        <v>55</v>
      </c>
      <c r="D433">
        <v>9</v>
      </c>
    </row>
    <row r="434" spans="1:4" x14ac:dyDescent="0.3">
      <c r="A434" t="s">
        <v>56</v>
      </c>
      <c r="B434" s="1">
        <v>45333</v>
      </c>
      <c r="C434" t="s">
        <v>52</v>
      </c>
      <c r="D434">
        <v>68</v>
      </c>
    </row>
    <row r="435" spans="1:4" x14ac:dyDescent="0.3">
      <c r="A435" t="s">
        <v>56</v>
      </c>
      <c r="B435" s="1">
        <v>45333</v>
      </c>
      <c r="C435" t="s">
        <v>53</v>
      </c>
      <c r="D435">
        <v>29</v>
      </c>
    </row>
    <row r="436" spans="1:4" x14ac:dyDescent="0.3">
      <c r="A436" t="s">
        <v>56</v>
      </c>
      <c r="B436" s="1">
        <v>45333</v>
      </c>
      <c r="C436" t="s">
        <v>54</v>
      </c>
      <c r="D436">
        <v>35</v>
      </c>
    </row>
    <row r="437" spans="1:4" x14ac:dyDescent="0.3">
      <c r="A437" t="s">
        <v>56</v>
      </c>
      <c r="B437" s="1">
        <v>45333</v>
      </c>
      <c r="C437" t="s">
        <v>55</v>
      </c>
      <c r="D437">
        <v>8</v>
      </c>
    </row>
    <row r="438" spans="1:4" x14ac:dyDescent="0.3">
      <c r="A438" t="s">
        <v>56</v>
      </c>
      <c r="B438" s="1">
        <v>45340</v>
      </c>
      <c r="C438" t="s">
        <v>52</v>
      </c>
      <c r="D438">
        <v>90</v>
      </c>
    </row>
    <row r="439" spans="1:4" x14ac:dyDescent="0.3">
      <c r="A439" t="s">
        <v>56</v>
      </c>
      <c r="B439" s="1">
        <v>45340</v>
      </c>
      <c r="C439" t="s">
        <v>53</v>
      </c>
      <c r="D439">
        <v>52</v>
      </c>
    </row>
    <row r="440" spans="1:4" x14ac:dyDescent="0.3">
      <c r="A440" t="s">
        <v>56</v>
      </c>
      <c r="B440" s="1">
        <v>45340</v>
      </c>
      <c r="C440" t="s">
        <v>54</v>
      </c>
      <c r="D440">
        <v>39</v>
      </c>
    </row>
    <row r="441" spans="1:4" x14ac:dyDescent="0.3">
      <c r="A441" t="s">
        <v>56</v>
      </c>
      <c r="B441" s="1">
        <v>45340</v>
      </c>
      <c r="C441" t="s">
        <v>55</v>
      </c>
      <c r="D441">
        <v>8</v>
      </c>
    </row>
    <row r="442" spans="1:4" x14ac:dyDescent="0.3">
      <c r="A442" t="s">
        <v>56</v>
      </c>
      <c r="B442" s="1">
        <v>45347</v>
      </c>
      <c r="C442" t="s">
        <v>52</v>
      </c>
      <c r="D442">
        <v>97</v>
      </c>
    </row>
    <row r="443" spans="1:4" x14ac:dyDescent="0.3">
      <c r="A443" t="s">
        <v>56</v>
      </c>
      <c r="B443" s="1">
        <v>45347</v>
      </c>
      <c r="C443" t="s">
        <v>53</v>
      </c>
      <c r="D443">
        <v>50</v>
      </c>
    </row>
    <row r="444" spans="1:4" x14ac:dyDescent="0.3">
      <c r="A444" t="s">
        <v>56</v>
      </c>
      <c r="B444" s="1">
        <v>45347</v>
      </c>
      <c r="C444" t="s">
        <v>54</v>
      </c>
      <c r="D444">
        <v>37</v>
      </c>
    </row>
    <row r="445" spans="1:4" x14ac:dyDescent="0.3">
      <c r="A445" t="s">
        <v>56</v>
      </c>
      <c r="B445" s="1">
        <v>45347</v>
      </c>
      <c r="C445" t="s">
        <v>55</v>
      </c>
      <c r="D445">
        <v>14</v>
      </c>
    </row>
    <row r="446" spans="1:4" x14ac:dyDescent="0.3">
      <c r="A446" t="s">
        <v>56</v>
      </c>
      <c r="B446" s="1">
        <v>45354</v>
      </c>
      <c r="C446" t="s">
        <v>52</v>
      </c>
      <c r="D446">
        <v>75</v>
      </c>
    </row>
    <row r="447" spans="1:4" x14ac:dyDescent="0.3">
      <c r="A447" t="s">
        <v>56</v>
      </c>
      <c r="B447" s="1">
        <v>45354</v>
      </c>
      <c r="C447" t="s">
        <v>53</v>
      </c>
      <c r="D447">
        <v>50</v>
      </c>
    </row>
    <row r="448" spans="1:4" x14ac:dyDescent="0.3">
      <c r="A448" t="s">
        <v>56</v>
      </c>
      <c r="B448" s="1">
        <v>45354</v>
      </c>
      <c r="C448" t="s">
        <v>54</v>
      </c>
      <c r="D448">
        <v>31</v>
      </c>
    </row>
    <row r="449" spans="1:4" x14ac:dyDescent="0.3">
      <c r="A449" t="s">
        <v>56</v>
      </c>
      <c r="B449" s="1">
        <v>45354</v>
      </c>
      <c r="C449" t="s">
        <v>55</v>
      </c>
      <c r="D449">
        <v>5</v>
      </c>
    </row>
    <row r="450" spans="1:4" x14ac:dyDescent="0.3">
      <c r="A450" t="s">
        <v>56</v>
      </c>
      <c r="B450" s="1">
        <v>45361</v>
      </c>
      <c r="C450" t="s">
        <v>52</v>
      </c>
      <c r="D450">
        <v>82</v>
      </c>
    </row>
    <row r="451" spans="1:4" x14ac:dyDescent="0.3">
      <c r="A451" t="s">
        <v>56</v>
      </c>
      <c r="B451" s="1">
        <v>45361</v>
      </c>
      <c r="C451" t="s">
        <v>53</v>
      </c>
      <c r="D451">
        <v>49</v>
      </c>
    </row>
    <row r="452" spans="1:4" x14ac:dyDescent="0.3">
      <c r="A452" t="s">
        <v>56</v>
      </c>
      <c r="B452" s="1">
        <v>45361</v>
      </c>
      <c r="C452" t="s">
        <v>54</v>
      </c>
      <c r="D452">
        <v>39</v>
      </c>
    </row>
    <row r="453" spans="1:4" x14ac:dyDescent="0.3">
      <c r="A453" t="s">
        <v>56</v>
      </c>
      <c r="B453" s="1">
        <v>45361</v>
      </c>
      <c r="C453" t="s">
        <v>55</v>
      </c>
      <c r="D453">
        <v>9</v>
      </c>
    </row>
    <row r="454" spans="1:4" x14ac:dyDescent="0.3">
      <c r="A454" t="s">
        <v>56</v>
      </c>
      <c r="B454" s="1">
        <v>45368</v>
      </c>
      <c r="C454" t="s">
        <v>52</v>
      </c>
      <c r="D454">
        <v>74</v>
      </c>
    </row>
    <row r="455" spans="1:4" x14ac:dyDescent="0.3">
      <c r="A455" t="s">
        <v>56</v>
      </c>
      <c r="B455" s="1">
        <v>45368</v>
      </c>
      <c r="C455" t="s">
        <v>53</v>
      </c>
      <c r="D455">
        <v>18</v>
      </c>
    </row>
    <row r="456" spans="1:4" x14ac:dyDescent="0.3">
      <c r="A456" t="s">
        <v>56</v>
      </c>
      <c r="B456" s="1">
        <v>45368</v>
      </c>
      <c r="C456" t="s">
        <v>54</v>
      </c>
      <c r="D456">
        <v>30</v>
      </c>
    </row>
    <row r="457" spans="1:4" x14ac:dyDescent="0.3">
      <c r="A457" t="s">
        <v>56</v>
      </c>
      <c r="B457" s="1">
        <v>45368</v>
      </c>
      <c r="C457" t="s">
        <v>55</v>
      </c>
      <c r="D457">
        <v>12</v>
      </c>
    </row>
    <row r="458" spans="1:4" x14ac:dyDescent="0.3">
      <c r="A458" t="s">
        <v>56</v>
      </c>
      <c r="B458" s="1">
        <v>45375</v>
      </c>
      <c r="C458" t="s">
        <v>52</v>
      </c>
      <c r="D458">
        <v>66</v>
      </c>
    </row>
    <row r="459" spans="1:4" x14ac:dyDescent="0.3">
      <c r="A459" t="s">
        <v>56</v>
      </c>
      <c r="B459" s="1">
        <v>45375</v>
      </c>
      <c r="C459" t="s">
        <v>53</v>
      </c>
      <c r="D459">
        <v>42</v>
      </c>
    </row>
    <row r="460" spans="1:4" x14ac:dyDescent="0.3">
      <c r="A460" t="s">
        <v>56</v>
      </c>
      <c r="B460" s="1">
        <v>45375</v>
      </c>
      <c r="C460" t="s">
        <v>54</v>
      </c>
      <c r="D460">
        <v>36</v>
      </c>
    </row>
    <row r="461" spans="1:4" x14ac:dyDescent="0.3">
      <c r="A461" t="s">
        <v>56</v>
      </c>
      <c r="B461" s="1">
        <v>45375</v>
      </c>
      <c r="C461" t="s">
        <v>55</v>
      </c>
      <c r="D461">
        <v>16</v>
      </c>
    </row>
    <row r="462" spans="1:4" x14ac:dyDescent="0.3">
      <c r="A462" t="s">
        <v>56</v>
      </c>
      <c r="B462" s="1">
        <v>45382</v>
      </c>
      <c r="C462" t="s">
        <v>52</v>
      </c>
      <c r="D462">
        <v>84</v>
      </c>
    </row>
    <row r="463" spans="1:4" x14ac:dyDescent="0.3">
      <c r="A463" t="s">
        <v>56</v>
      </c>
      <c r="B463" s="1">
        <v>45382</v>
      </c>
      <c r="C463" t="s">
        <v>53</v>
      </c>
      <c r="D463">
        <v>29</v>
      </c>
    </row>
    <row r="464" spans="1:4" x14ac:dyDescent="0.3">
      <c r="A464" t="s">
        <v>56</v>
      </c>
      <c r="B464" s="1">
        <v>45382</v>
      </c>
      <c r="C464" t="s">
        <v>54</v>
      </c>
      <c r="D464">
        <v>26</v>
      </c>
    </row>
    <row r="465" spans="1:4" x14ac:dyDescent="0.3">
      <c r="A465" t="s">
        <v>56</v>
      </c>
      <c r="B465" s="1">
        <v>45382</v>
      </c>
      <c r="C465" t="s">
        <v>55</v>
      </c>
      <c r="D465">
        <v>17</v>
      </c>
    </row>
    <row r="466" spans="1:4" x14ac:dyDescent="0.3">
      <c r="A466" t="s">
        <v>56</v>
      </c>
      <c r="B466" s="1">
        <v>45389</v>
      </c>
      <c r="C466" t="s">
        <v>52</v>
      </c>
      <c r="D466">
        <v>79</v>
      </c>
    </row>
    <row r="467" spans="1:4" x14ac:dyDescent="0.3">
      <c r="A467" t="s">
        <v>56</v>
      </c>
      <c r="B467" s="1">
        <v>45389</v>
      </c>
      <c r="C467" t="s">
        <v>53</v>
      </c>
      <c r="D467">
        <v>33</v>
      </c>
    </row>
    <row r="468" spans="1:4" x14ac:dyDescent="0.3">
      <c r="A468" t="s">
        <v>56</v>
      </c>
      <c r="B468" s="1">
        <v>45389</v>
      </c>
      <c r="C468" t="s">
        <v>54</v>
      </c>
      <c r="D468">
        <v>21</v>
      </c>
    </row>
    <row r="469" spans="1:4" x14ac:dyDescent="0.3">
      <c r="A469" t="s">
        <v>56</v>
      </c>
      <c r="B469" s="1">
        <v>45389</v>
      </c>
      <c r="C469" t="s">
        <v>55</v>
      </c>
      <c r="D469">
        <v>20</v>
      </c>
    </row>
    <row r="470" spans="1:4" x14ac:dyDescent="0.3">
      <c r="A470" t="s">
        <v>56</v>
      </c>
      <c r="B470" s="1">
        <v>45396</v>
      </c>
      <c r="C470" t="s">
        <v>52</v>
      </c>
      <c r="D470">
        <v>61</v>
      </c>
    </row>
    <row r="471" spans="1:4" x14ac:dyDescent="0.3">
      <c r="A471" t="s">
        <v>56</v>
      </c>
      <c r="B471" s="1">
        <v>45396</v>
      </c>
      <c r="C471" t="s">
        <v>53</v>
      </c>
      <c r="D471">
        <v>36</v>
      </c>
    </row>
    <row r="472" spans="1:4" x14ac:dyDescent="0.3">
      <c r="A472" t="s">
        <v>56</v>
      </c>
      <c r="B472" s="1">
        <v>45396</v>
      </c>
      <c r="C472" t="s">
        <v>54</v>
      </c>
      <c r="D472">
        <v>23</v>
      </c>
    </row>
    <row r="473" spans="1:4" x14ac:dyDescent="0.3">
      <c r="A473" t="s">
        <v>56</v>
      </c>
      <c r="B473" s="1">
        <v>45396</v>
      </c>
      <c r="C473" t="s">
        <v>55</v>
      </c>
      <c r="D473">
        <v>10</v>
      </c>
    </row>
    <row r="474" spans="1:4" x14ac:dyDescent="0.3">
      <c r="A474" t="s">
        <v>56</v>
      </c>
      <c r="B474" s="1">
        <v>45403</v>
      </c>
      <c r="C474" t="s">
        <v>52</v>
      </c>
      <c r="D474">
        <v>47</v>
      </c>
    </row>
    <row r="475" spans="1:4" x14ac:dyDescent="0.3">
      <c r="A475" t="s">
        <v>56</v>
      </c>
      <c r="B475" s="1">
        <v>45403</v>
      </c>
      <c r="C475" t="s">
        <v>53</v>
      </c>
      <c r="D475">
        <v>18</v>
      </c>
    </row>
    <row r="476" spans="1:4" x14ac:dyDescent="0.3">
      <c r="A476" t="s">
        <v>56</v>
      </c>
      <c r="B476" s="1">
        <v>45403</v>
      </c>
      <c r="C476" t="s">
        <v>54</v>
      </c>
      <c r="D476">
        <v>28</v>
      </c>
    </row>
    <row r="477" spans="1:4" x14ac:dyDescent="0.3">
      <c r="A477" t="s">
        <v>56</v>
      </c>
      <c r="B477" s="1">
        <v>45403</v>
      </c>
      <c r="C477" t="s">
        <v>55</v>
      </c>
      <c r="D477">
        <v>15</v>
      </c>
    </row>
    <row r="478" spans="1:4" x14ac:dyDescent="0.3">
      <c r="A478" t="s">
        <v>56</v>
      </c>
      <c r="B478" s="1">
        <v>45410</v>
      </c>
      <c r="C478" t="s">
        <v>52</v>
      </c>
      <c r="D478">
        <v>44</v>
      </c>
    </row>
    <row r="479" spans="1:4" x14ac:dyDescent="0.3">
      <c r="A479" t="s">
        <v>56</v>
      </c>
      <c r="B479" s="1">
        <v>45410</v>
      </c>
      <c r="C479" t="s">
        <v>53</v>
      </c>
      <c r="D479">
        <v>19</v>
      </c>
    </row>
    <row r="480" spans="1:4" x14ac:dyDescent="0.3">
      <c r="A480" t="s">
        <v>56</v>
      </c>
      <c r="B480" s="1">
        <v>45410</v>
      </c>
      <c r="C480" t="s">
        <v>54</v>
      </c>
      <c r="D480">
        <v>30</v>
      </c>
    </row>
    <row r="481" spans="1:4" x14ac:dyDescent="0.3">
      <c r="A481" t="s">
        <v>56</v>
      </c>
      <c r="B481" s="1">
        <v>45410</v>
      </c>
      <c r="C481" t="s">
        <v>55</v>
      </c>
      <c r="D481">
        <v>17</v>
      </c>
    </row>
    <row r="482" spans="1:4" x14ac:dyDescent="0.3">
      <c r="A482" t="s">
        <v>56</v>
      </c>
      <c r="B482" s="1">
        <v>45417</v>
      </c>
      <c r="C482" t="s">
        <v>52</v>
      </c>
      <c r="D482">
        <v>62</v>
      </c>
    </row>
    <row r="483" spans="1:4" x14ac:dyDescent="0.3">
      <c r="A483" t="s">
        <v>56</v>
      </c>
      <c r="B483" s="1">
        <v>45417</v>
      </c>
      <c r="C483" t="s">
        <v>53</v>
      </c>
      <c r="D483">
        <v>27</v>
      </c>
    </row>
    <row r="484" spans="1:4" x14ac:dyDescent="0.3">
      <c r="A484" t="s">
        <v>56</v>
      </c>
      <c r="B484" s="1">
        <v>45417</v>
      </c>
      <c r="C484" t="s">
        <v>54</v>
      </c>
      <c r="D484">
        <v>12</v>
      </c>
    </row>
    <row r="485" spans="1:4" x14ac:dyDescent="0.3">
      <c r="A485" t="s">
        <v>56</v>
      </c>
      <c r="B485" s="1">
        <v>45417</v>
      </c>
      <c r="C485" t="s">
        <v>55</v>
      </c>
      <c r="D485">
        <v>12</v>
      </c>
    </row>
    <row r="486" spans="1:4" x14ac:dyDescent="0.3">
      <c r="A486" t="s">
        <v>56</v>
      </c>
      <c r="B486" s="1">
        <v>45424</v>
      </c>
      <c r="C486" t="s">
        <v>52</v>
      </c>
      <c r="D486">
        <v>68</v>
      </c>
    </row>
    <row r="487" spans="1:4" x14ac:dyDescent="0.3">
      <c r="A487" t="s">
        <v>56</v>
      </c>
      <c r="B487" s="1">
        <v>45424</v>
      </c>
      <c r="C487" t="s">
        <v>53</v>
      </c>
      <c r="D487">
        <v>25</v>
      </c>
    </row>
    <row r="488" spans="1:4" x14ac:dyDescent="0.3">
      <c r="A488" t="s">
        <v>56</v>
      </c>
      <c r="B488" s="1">
        <v>45424</v>
      </c>
      <c r="C488" t="s">
        <v>54</v>
      </c>
      <c r="D488">
        <v>25</v>
      </c>
    </row>
    <row r="489" spans="1:4" x14ac:dyDescent="0.3">
      <c r="A489" t="s">
        <v>56</v>
      </c>
      <c r="B489" s="1">
        <v>45424</v>
      </c>
      <c r="C489" t="s">
        <v>55</v>
      </c>
      <c r="D489">
        <v>17</v>
      </c>
    </row>
    <row r="490" spans="1:4" x14ac:dyDescent="0.3">
      <c r="A490" t="s">
        <v>56</v>
      </c>
      <c r="B490" s="1">
        <v>45431</v>
      </c>
      <c r="C490" t="s">
        <v>52</v>
      </c>
      <c r="D490">
        <v>54</v>
      </c>
    </row>
    <row r="491" spans="1:4" x14ac:dyDescent="0.3">
      <c r="A491" t="s">
        <v>56</v>
      </c>
      <c r="B491" s="1">
        <v>45431</v>
      </c>
      <c r="C491" t="s">
        <v>53</v>
      </c>
      <c r="D491">
        <v>26</v>
      </c>
    </row>
    <row r="492" spans="1:4" x14ac:dyDescent="0.3">
      <c r="A492" t="s">
        <v>56</v>
      </c>
      <c r="B492" s="1">
        <v>45431</v>
      </c>
      <c r="C492" t="s">
        <v>54</v>
      </c>
      <c r="D492">
        <v>18</v>
      </c>
    </row>
    <row r="493" spans="1:4" x14ac:dyDescent="0.3">
      <c r="A493" t="s">
        <v>56</v>
      </c>
      <c r="B493" s="1">
        <v>45431</v>
      </c>
      <c r="C493" t="s">
        <v>55</v>
      </c>
      <c r="D493">
        <v>9</v>
      </c>
    </row>
    <row r="494" spans="1:4" x14ac:dyDescent="0.3">
      <c r="A494" t="s">
        <v>56</v>
      </c>
      <c r="B494" s="1">
        <v>45438</v>
      </c>
      <c r="C494" t="s">
        <v>52</v>
      </c>
      <c r="D494">
        <v>49</v>
      </c>
    </row>
    <row r="495" spans="1:4" x14ac:dyDescent="0.3">
      <c r="A495" t="s">
        <v>56</v>
      </c>
      <c r="B495" s="1">
        <v>45438</v>
      </c>
      <c r="C495" t="s">
        <v>53</v>
      </c>
      <c r="D495">
        <v>21</v>
      </c>
    </row>
    <row r="496" spans="1:4" x14ac:dyDescent="0.3">
      <c r="A496" t="s">
        <v>56</v>
      </c>
      <c r="B496" s="1">
        <v>45438</v>
      </c>
      <c r="C496" t="s">
        <v>54</v>
      </c>
      <c r="D496">
        <v>42</v>
      </c>
    </row>
    <row r="497" spans="1:4" x14ac:dyDescent="0.3">
      <c r="A497" t="s">
        <v>56</v>
      </c>
      <c r="B497" s="1">
        <v>45438</v>
      </c>
      <c r="C497" t="s">
        <v>55</v>
      </c>
      <c r="D497">
        <v>16</v>
      </c>
    </row>
    <row r="498" spans="1:4" x14ac:dyDescent="0.3">
      <c r="A498" t="s">
        <v>56</v>
      </c>
      <c r="B498" s="1">
        <v>45445</v>
      </c>
      <c r="C498" t="s">
        <v>52</v>
      </c>
      <c r="D498">
        <v>62</v>
      </c>
    </row>
    <row r="499" spans="1:4" x14ac:dyDescent="0.3">
      <c r="A499" t="s">
        <v>56</v>
      </c>
      <c r="B499" s="1">
        <v>45445</v>
      </c>
      <c r="C499" t="s">
        <v>53</v>
      </c>
      <c r="D499">
        <v>16</v>
      </c>
    </row>
    <row r="500" spans="1:4" x14ac:dyDescent="0.3">
      <c r="A500" t="s">
        <v>56</v>
      </c>
      <c r="B500" s="1">
        <v>45445</v>
      </c>
      <c r="C500" t="s">
        <v>54</v>
      </c>
      <c r="D500">
        <v>26</v>
      </c>
    </row>
    <row r="501" spans="1:4" x14ac:dyDescent="0.3">
      <c r="A501" t="s">
        <v>56</v>
      </c>
      <c r="B501" s="1">
        <v>45445</v>
      </c>
      <c r="C501" t="s">
        <v>55</v>
      </c>
      <c r="D501">
        <v>11</v>
      </c>
    </row>
    <row r="502" spans="1:4" x14ac:dyDescent="0.3">
      <c r="A502" t="s">
        <v>56</v>
      </c>
      <c r="B502" s="1">
        <v>45452</v>
      </c>
      <c r="C502" t="s">
        <v>52</v>
      </c>
      <c r="D502">
        <v>52</v>
      </c>
    </row>
    <row r="503" spans="1:4" x14ac:dyDescent="0.3">
      <c r="A503" t="s">
        <v>56</v>
      </c>
      <c r="B503" s="1">
        <v>45452</v>
      </c>
      <c r="C503" t="s">
        <v>53</v>
      </c>
      <c r="D503">
        <v>27</v>
      </c>
    </row>
    <row r="504" spans="1:4" x14ac:dyDescent="0.3">
      <c r="A504" t="s">
        <v>56</v>
      </c>
      <c r="B504" s="1">
        <v>45452</v>
      </c>
      <c r="C504" t="s">
        <v>54</v>
      </c>
      <c r="D504">
        <v>22</v>
      </c>
    </row>
    <row r="505" spans="1:4" x14ac:dyDescent="0.3">
      <c r="A505" t="s">
        <v>56</v>
      </c>
      <c r="B505" s="1">
        <v>45452</v>
      </c>
      <c r="C505" t="s">
        <v>55</v>
      </c>
      <c r="D505">
        <v>17</v>
      </c>
    </row>
    <row r="506" spans="1:4" x14ac:dyDescent="0.3">
      <c r="A506" t="s">
        <v>56</v>
      </c>
      <c r="B506" s="1">
        <v>45459</v>
      </c>
      <c r="C506" t="s">
        <v>52</v>
      </c>
      <c r="D506">
        <v>48</v>
      </c>
    </row>
    <row r="507" spans="1:4" x14ac:dyDescent="0.3">
      <c r="A507" t="s">
        <v>56</v>
      </c>
      <c r="B507" s="1">
        <v>45459</v>
      </c>
      <c r="C507" t="s">
        <v>53</v>
      </c>
      <c r="D507">
        <v>31</v>
      </c>
    </row>
    <row r="508" spans="1:4" x14ac:dyDescent="0.3">
      <c r="A508" t="s">
        <v>56</v>
      </c>
      <c r="B508" s="1">
        <v>45459</v>
      </c>
      <c r="C508" t="s">
        <v>54</v>
      </c>
      <c r="D508">
        <v>31</v>
      </c>
    </row>
    <row r="509" spans="1:4" x14ac:dyDescent="0.3">
      <c r="A509" t="s">
        <v>56</v>
      </c>
      <c r="B509" s="1">
        <v>45459</v>
      </c>
      <c r="C509" t="s">
        <v>55</v>
      </c>
      <c r="D509">
        <v>12</v>
      </c>
    </row>
    <row r="510" spans="1:4" x14ac:dyDescent="0.3">
      <c r="A510" t="s">
        <v>56</v>
      </c>
      <c r="B510" s="1">
        <v>45466</v>
      </c>
      <c r="C510" t="s">
        <v>52</v>
      </c>
      <c r="D510">
        <v>55</v>
      </c>
    </row>
    <row r="511" spans="1:4" x14ac:dyDescent="0.3">
      <c r="A511" t="s">
        <v>56</v>
      </c>
      <c r="B511" s="1">
        <v>45466</v>
      </c>
      <c r="C511" t="s">
        <v>53</v>
      </c>
      <c r="D511">
        <v>17</v>
      </c>
    </row>
    <row r="512" spans="1:4" x14ac:dyDescent="0.3">
      <c r="A512" t="s">
        <v>56</v>
      </c>
      <c r="B512" s="1">
        <v>45466</v>
      </c>
      <c r="C512" t="s">
        <v>54</v>
      </c>
      <c r="D512">
        <v>27</v>
      </c>
    </row>
    <row r="513" spans="1:4" x14ac:dyDescent="0.3">
      <c r="A513" t="s">
        <v>56</v>
      </c>
      <c r="B513" s="1">
        <v>45466</v>
      </c>
      <c r="C513" t="s">
        <v>55</v>
      </c>
      <c r="D513">
        <v>16</v>
      </c>
    </row>
    <row r="514" spans="1:4" x14ac:dyDescent="0.3">
      <c r="A514" t="s">
        <v>56</v>
      </c>
      <c r="B514" s="1">
        <v>45473</v>
      </c>
      <c r="C514" t="s">
        <v>52</v>
      </c>
      <c r="D514">
        <v>56</v>
      </c>
    </row>
    <row r="515" spans="1:4" x14ac:dyDescent="0.3">
      <c r="A515" t="s">
        <v>56</v>
      </c>
      <c r="B515" s="1">
        <v>45473</v>
      </c>
      <c r="C515" t="s">
        <v>53</v>
      </c>
      <c r="D515">
        <v>22</v>
      </c>
    </row>
    <row r="516" spans="1:4" x14ac:dyDescent="0.3">
      <c r="A516" t="s">
        <v>56</v>
      </c>
      <c r="B516" s="1">
        <v>45473</v>
      </c>
      <c r="C516" t="s">
        <v>54</v>
      </c>
      <c r="D516">
        <v>23</v>
      </c>
    </row>
    <row r="517" spans="1:4" x14ac:dyDescent="0.3">
      <c r="A517" t="s">
        <v>56</v>
      </c>
      <c r="B517" s="1">
        <v>45473</v>
      </c>
      <c r="C517" t="s">
        <v>55</v>
      </c>
      <c r="D517">
        <v>18</v>
      </c>
    </row>
    <row r="518" spans="1:4" x14ac:dyDescent="0.3">
      <c r="A518" t="s">
        <v>56</v>
      </c>
      <c r="B518" s="1">
        <v>45480</v>
      </c>
      <c r="C518" t="s">
        <v>52</v>
      </c>
      <c r="D518">
        <v>60</v>
      </c>
    </row>
    <row r="519" spans="1:4" x14ac:dyDescent="0.3">
      <c r="A519" t="s">
        <v>56</v>
      </c>
      <c r="B519" s="1">
        <v>45480</v>
      </c>
      <c r="C519" t="s">
        <v>53</v>
      </c>
      <c r="D519">
        <v>26</v>
      </c>
    </row>
    <row r="520" spans="1:4" x14ac:dyDescent="0.3">
      <c r="A520" t="s">
        <v>56</v>
      </c>
      <c r="B520" s="1">
        <v>45480</v>
      </c>
      <c r="C520" t="s">
        <v>54</v>
      </c>
      <c r="D520">
        <v>31</v>
      </c>
    </row>
    <row r="521" spans="1:4" x14ac:dyDescent="0.3">
      <c r="A521" t="s">
        <v>56</v>
      </c>
      <c r="B521" s="1">
        <v>45480</v>
      </c>
      <c r="C521" t="s">
        <v>55</v>
      </c>
      <c r="D521">
        <v>7</v>
      </c>
    </row>
    <row r="522" spans="1:4" x14ac:dyDescent="0.3">
      <c r="A522" t="s">
        <v>56</v>
      </c>
      <c r="B522" s="1">
        <v>45487</v>
      </c>
      <c r="C522" t="s">
        <v>52</v>
      </c>
      <c r="D522">
        <v>61</v>
      </c>
    </row>
    <row r="523" spans="1:4" x14ac:dyDescent="0.3">
      <c r="A523" t="s">
        <v>56</v>
      </c>
      <c r="B523" s="1">
        <v>45487</v>
      </c>
      <c r="C523" t="s">
        <v>53</v>
      </c>
      <c r="D523">
        <v>18</v>
      </c>
    </row>
    <row r="524" spans="1:4" x14ac:dyDescent="0.3">
      <c r="A524" t="s">
        <v>56</v>
      </c>
      <c r="B524" s="1">
        <v>45487</v>
      </c>
      <c r="C524" t="s">
        <v>54</v>
      </c>
      <c r="D524">
        <v>28</v>
      </c>
    </row>
    <row r="525" spans="1:4" x14ac:dyDescent="0.3">
      <c r="A525" t="s">
        <v>56</v>
      </c>
      <c r="B525" s="1">
        <v>45487</v>
      </c>
      <c r="C525" t="s">
        <v>55</v>
      </c>
      <c r="D525">
        <v>8</v>
      </c>
    </row>
    <row r="526" spans="1:4" x14ac:dyDescent="0.3">
      <c r="A526" t="s">
        <v>56</v>
      </c>
      <c r="B526" s="1">
        <v>45494</v>
      </c>
      <c r="C526" t="s">
        <v>52</v>
      </c>
      <c r="D526">
        <v>47</v>
      </c>
    </row>
    <row r="527" spans="1:4" x14ac:dyDescent="0.3">
      <c r="A527" t="s">
        <v>56</v>
      </c>
      <c r="B527" s="1">
        <v>45494</v>
      </c>
      <c r="C527" t="s">
        <v>53</v>
      </c>
      <c r="D527">
        <v>11</v>
      </c>
    </row>
    <row r="528" spans="1:4" x14ac:dyDescent="0.3">
      <c r="A528" t="s">
        <v>56</v>
      </c>
      <c r="B528" s="1">
        <v>45494</v>
      </c>
      <c r="C528" t="s">
        <v>54</v>
      </c>
      <c r="D528">
        <v>34</v>
      </c>
    </row>
    <row r="529" spans="1:4" x14ac:dyDescent="0.3">
      <c r="A529" t="s">
        <v>56</v>
      </c>
      <c r="B529" s="1">
        <v>45494</v>
      </c>
      <c r="C529" t="s">
        <v>55</v>
      </c>
      <c r="D529">
        <v>14</v>
      </c>
    </row>
    <row r="530" spans="1:4" x14ac:dyDescent="0.3">
      <c r="A530" t="s">
        <v>56</v>
      </c>
      <c r="B530" s="1">
        <v>45501</v>
      </c>
      <c r="C530" t="s">
        <v>52</v>
      </c>
      <c r="D530">
        <v>50</v>
      </c>
    </row>
    <row r="531" spans="1:4" x14ac:dyDescent="0.3">
      <c r="A531" t="s">
        <v>56</v>
      </c>
      <c r="B531" s="1">
        <v>45501</v>
      </c>
      <c r="C531" t="s">
        <v>53</v>
      </c>
      <c r="D531">
        <v>23</v>
      </c>
    </row>
    <row r="532" spans="1:4" x14ac:dyDescent="0.3">
      <c r="A532" t="s">
        <v>56</v>
      </c>
      <c r="B532" s="1">
        <v>45501</v>
      </c>
      <c r="C532" t="s">
        <v>54</v>
      </c>
      <c r="D532">
        <v>30</v>
      </c>
    </row>
    <row r="533" spans="1:4" x14ac:dyDescent="0.3">
      <c r="A533" t="s">
        <v>56</v>
      </c>
      <c r="B533" s="1">
        <v>45501</v>
      </c>
      <c r="C533" t="s">
        <v>55</v>
      </c>
      <c r="D533">
        <v>10</v>
      </c>
    </row>
    <row r="534" spans="1:4" x14ac:dyDescent="0.3">
      <c r="A534" t="s">
        <v>56</v>
      </c>
      <c r="B534" s="1">
        <v>45508</v>
      </c>
      <c r="C534" t="s">
        <v>52</v>
      </c>
      <c r="D534">
        <v>49</v>
      </c>
    </row>
    <row r="535" spans="1:4" x14ac:dyDescent="0.3">
      <c r="A535" t="s">
        <v>56</v>
      </c>
      <c r="B535" s="1">
        <v>45508</v>
      </c>
      <c r="C535" t="s">
        <v>53</v>
      </c>
      <c r="D535">
        <v>25</v>
      </c>
    </row>
    <row r="536" spans="1:4" x14ac:dyDescent="0.3">
      <c r="A536" t="s">
        <v>56</v>
      </c>
      <c r="B536" s="1">
        <v>45508</v>
      </c>
      <c r="C536" t="s">
        <v>54</v>
      </c>
      <c r="D536">
        <v>30</v>
      </c>
    </row>
    <row r="537" spans="1:4" x14ac:dyDescent="0.3">
      <c r="A537" t="s">
        <v>56</v>
      </c>
      <c r="B537" s="1">
        <v>45508</v>
      </c>
      <c r="C537" t="s">
        <v>55</v>
      </c>
      <c r="D537">
        <v>15</v>
      </c>
    </row>
    <row r="538" spans="1:4" x14ac:dyDescent="0.3">
      <c r="A538" t="s">
        <v>56</v>
      </c>
      <c r="B538" s="1">
        <v>45515</v>
      </c>
      <c r="C538" t="s">
        <v>52</v>
      </c>
      <c r="D538">
        <v>42</v>
      </c>
    </row>
    <row r="539" spans="1:4" x14ac:dyDescent="0.3">
      <c r="A539" t="s">
        <v>56</v>
      </c>
      <c r="B539" s="1">
        <v>45515</v>
      </c>
      <c r="C539" t="s">
        <v>53</v>
      </c>
      <c r="D539">
        <v>12</v>
      </c>
    </row>
    <row r="540" spans="1:4" x14ac:dyDescent="0.3">
      <c r="A540" t="s">
        <v>56</v>
      </c>
      <c r="B540" s="1">
        <v>45515</v>
      </c>
      <c r="C540" t="s">
        <v>54</v>
      </c>
      <c r="D540">
        <v>32</v>
      </c>
    </row>
    <row r="541" spans="1:4" x14ac:dyDescent="0.3">
      <c r="A541" t="s">
        <v>56</v>
      </c>
      <c r="B541" s="1">
        <v>45515</v>
      </c>
      <c r="C541" t="s">
        <v>55</v>
      </c>
      <c r="D541">
        <v>8</v>
      </c>
    </row>
    <row r="542" spans="1:4" x14ac:dyDescent="0.3">
      <c r="A542" t="s">
        <v>56</v>
      </c>
      <c r="B542" s="1">
        <v>45522</v>
      </c>
      <c r="C542" t="s">
        <v>52</v>
      </c>
      <c r="D542">
        <v>42</v>
      </c>
    </row>
    <row r="543" spans="1:4" x14ac:dyDescent="0.3">
      <c r="A543" t="s">
        <v>56</v>
      </c>
      <c r="B543" s="1">
        <v>45522</v>
      </c>
      <c r="C543" t="s">
        <v>53</v>
      </c>
      <c r="D543">
        <v>14</v>
      </c>
    </row>
    <row r="544" spans="1:4" x14ac:dyDescent="0.3">
      <c r="A544" t="s">
        <v>56</v>
      </c>
      <c r="B544" s="1">
        <v>45522</v>
      </c>
      <c r="C544" t="s">
        <v>54</v>
      </c>
      <c r="D544">
        <v>34</v>
      </c>
    </row>
    <row r="545" spans="1:4" x14ac:dyDescent="0.3">
      <c r="A545" t="s">
        <v>56</v>
      </c>
      <c r="B545" s="1">
        <v>45522</v>
      </c>
      <c r="C545" t="s">
        <v>55</v>
      </c>
      <c r="D545">
        <v>16</v>
      </c>
    </row>
    <row r="546" spans="1:4" x14ac:dyDescent="0.3">
      <c r="A546" t="s">
        <v>56</v>
      </c>
      <c r="B546" s="1">
        <v>45529</v>
      </c>
      <c r="C546" t="s">
        <v>52</v>
      </c>
      <c r="D546">
        <v>55</v>
      </c>
    </row>
    <row r="547" spans="1:4" x14ac:dyDescent="0.3">
      <c r="A547" t="s">
        <v>56</v>
      </c>
      <c r="B547" s="1">
        <v>45529</v>
      </c>
      <c r="C547" t="s">
        <v>53</v>
      </c>
      <c r="D547">
        <v>21</v>
      </c>
    </row>
    <row r="548" spans="1:4" x14ac:dyDescent="0.3">
      <c r="A548" t="s">
        <v>56</v>
      </c>
      <c r="B548" s="1">
        <v>45529</v>
      </c>
      <c r="C548" t="s">
        <v>54</v>
      </c>
      <c r="D548">
        <v>22</v>
      </c>
    </row>
    <row r="549" spans="1:4" x14ac:dyDescent="0.3">
      <c r="A549" t="s">
        <v>56</v>
      </c>
      <c r="B549" s="1">
        <v>45529</v>
      </c>
      <c r="C549" t="s">
        <v>55</v>
      </c>
      <c r="D549">
        <v>11</v>
      </c>
    </row>
    <row r="550" spans="1:4" x14ac:dyDescent="0.3">
      <c r="A550" t="s">
        <v>56</v>
      </c>
      <c r="B550" s="1">
        <v>45536</v>
      </c>
      <c r="C550" t="s">
        <v>52</v>
      </c>
      <c r="D550">
        <v>40</v>
      </c>
    </row>
    <row r="551" spans="1:4" x14ac:dyDescent="0.3">
      <c r="A551" t="s">
        <v>56</v>
      </c>
      <c r="B551" s="1">
        <v>45536</v>
      </c>
      <c r="C551" t="s">
        <v>53</v>
      </c>
      <c r="D551">
        <v>16</v>
      </c>
    </row>
    <row r="552" spans="1:4" x14ac:dyDescent="0.3">
      <c r="A552" t="s">
        <v>56</v>
      </c>
      <c r="B552" s="1">
        <v>45536</v>
      </c>
      <c r="C552" t="s">
        <v>54</v>
      </c>
      <c r="D552">
        <v>18</v>
      </c>
    </row>
    <row r="553" spans="1:4" x14ac:dyDescent="0.3">
      <c r="A553" t="s">
        <v>56</v>
      </c>
      <c r="B553" s="1">
        <v>45536</v>
      </c>
      <c r="C553" t="s">
        <v>55</v>
      </c>
      <c r="D553">
        <v>11</v>
      </c>
    </row>
    <row r="554" spans="1:4" x14ac:dyDescent="0.3">
      <c r="A554" t="s">
        <v>56</v>
      </c>
      <c r="B554" s="1">
        <v>45543</v>
      </c>
      <c r="C554" t="s">
        <v>52</v>
      </c>
      <c r="D554">
        <v>63</v>
      </c>
    </row>
    <row r="555" spans="1:4" x14ac:dyDescent="0.3">
      <c r="A555" t="s">
        <v>56</v>
      </c>
      <c r="B555" s="1">
        <v>45543</v>
      </c>
      <c r="C555" t="s">
        <v>53</v>
      </c>
      <c r="D555">
        <v>28</v>
      </c>
    </row>
    <row r="556" spans="1:4" x14ac:dyDescent="0.3">
      <c r="A556" t="s">
        <v>56</v>
      </c>
      <c r="B556" s="1">
        <v>45543</v>
      </c>
      <c r="C556" t="s">
        <v>54</v>
      </c>
      <c r="D556">
        <v>30</v>
      </c>
    </row>
    <row r="557" spans="1:4" x14ac:dyDescent="0.3">
      <c r="A557" t="s">
        <v>56</v>
      </c>
      <c r="B557" s="1">
        <v>45543</v>
      </c>
      <c r="C557" t="s">
        <v>55</v>
      </c>
      <c r="D557">
        <v>16</v>
      </c>
    </row>
    <row r="558" spans="1:4" x14ac:dyDescent="0.3">
      <c r="A558" t="s">
        <v>56</v>
      </c>
      <c r="B558" s="1">
        <v>45550</v>
      </c>
      <c r="C558" t="s">
        <v>52</v>
      </c>
      <c r="D558">
        <v>48</v>
      </c>
    </row>
    <row r="559" spans="1:4" x14ac:dyDescent="0.3">
      <c r="A559" t="s">
        <v>56</v>
      </c>
      <c r="B559" s="1">
        <v>45550</v>
      </c>
      <c r="C559" t="s">
        <v>53</v>
      </c>
      <c r="D559">
        <v>17</v>
      </c>
    </row>
    <row r="560" spans="1:4" x14ac:dyDescent="0.3">
      <c r="A560" t="s">
        <v>56</v>
      </c>
      <c r="B560" s="1">
        <v>45550</v>
      </c>
      <c r="C560" t="s">
        <v>54</v>
      </c>
      <c r="D560">
        <v>31</v>
      </c>
    </row>
    <row r="561" spans="1:4" x14ac:dyDescent="0.3">
      <c r="A561" t="s">
        <v>56</v>
      </c>
      <c r="B561" s="1">
        <v>45550</v>
      </c>
      <c r="C561" t="s">
        <v>55</v>
      </c>
      <c r="D561">
        <v>19</v>
      </c>
    </row>
    <row r="562" spans="1:4" x14ac:dyDescent="0.3">
      <c r="A562" t="s">
        <v>56</v>
      </c>
      <c r="B562" s="1">
        <v>45557</v>
      </c>
      <c r="C562" t="s">
        <v>52</v>
      </c>
      <c r="D562">
        <v>55</v>
      </c>
    </row>
    <row r="563" spans="1:4" x14ac:dyDescent="0.3">
      <c r="A563" t="s">
        <v>56</v>
      </c>
      <c r="B563" s="1">
        <v>45557</v>
      </c>
      <c r="C563" t="s">
        <v>53</v>
      </c>
      <c r="D563">
        <v>26</v>
      </c>
    </row>
    <row r="564" spans="1:4" x14ac:dyDescent="0.3">
      <c r="A564" t="s">
        <v>56</v>
      </c>
      <c r="B564" s="1">
        <v>45557</v>
      </c>
      <c r="C564" t="s">
        <v>54</v>
      </c>
      <c r="D564">
        <v>39</v>
      </c>
    </row>
    <row r="565" spans="1:4" x14ac:dyDescent="0.3">
      <c r="A565" t="s">
        <v>56</v>
      </c>
      <c r="B565" s="1">
        <v>45557</v>
      </c>
      <c r="C565" t="s">
        <v>55</v>
      </c>
      <c r="D565">
        <v>12</v>
      </c>
    </row>
    <row r="566" spans="1:4" x14ac:dyDescent="0.3">
      <c r="A566" t="s">
        <v>56</v>
      </c>
      <c r="B566" s="1">
        <v>45564</v>
      </c>
      <c r="C566" t="s">
        <v>52</v>
      </c>
      <c r="D566">
        <v>53</v>
      </c>
    </row>
    <row r="567" spans="1:4" x14ac:dyDescent="0.3">
      <c r="A567" t="s">
        <v>56</v>
      </c>
      <c r="B567" s="1">
        <v>45564</v>
      </c>
      <c r="C567" t="s">
        <v>53</v>
      </c>
      <c r="D567">
        <v>23</v>
      </c>
    </row>
    <row r="568" spans="1:4" x14ac:dyDescent="0.3">
      <c r="A568" t="s">
        <v>56</v>
      </c>
      <c r="B568" s="1">
        <v>45564</v>
      </c>
      <c r="C568" t="s">
        <v>54</v>
      </c>
      <c r="D568">
        <v>39</v>
      </c>
    </row>
    <row r="569" spans="1:4" x14ac:dyDescent="0.3">
      <c r="A569" t="s">
        <v>56</v>
      </c>
      <c r="B569" s="1">
        <v>45564</v>
      </c>
      <c r="C569" t="s">
        <v>55</v>
      </c>
      <c r="D569">
        <v>11</v>
      </c>
    </row>
    <row r="570" spans="1:4" x14ac:dyDescent="0.3">
      <c r="A570" t="s">
        <v>56</v>
      </c>
      <c r="B570" s="1">
        <v>45571</v>
      </c>
      <c r="C570" t="s">
        <v>52</v>
      </c>
      <c r="D570">
        <v>61</v>
      </c>
    </row>
    <row r="571" spans="1:4" x14ac:dyDescent="0.3">
      <c r="A571" t="s">
        <v>56</v>
      </c>
      <c r="B571" s="1">
        <v>45571</v>
      </c>
      <c r="C571" t="s">
        <v>53</v>
      </c>
      <c r="D571">
        <v>27</v>
      </c>
    </row>
    <row r="572" spans="1:4" x14ac:dyDescent="0.3">
      <c r="A572" t="s">
        <v>56</v>
      </c>
      <c r="B572" s="1">
        <v>45571</v>
      </c>
      <c r="C572" t="s">
        <v>54</v>
      </c>
      <c r="D572">
        <v>33</v>
      </c>
    </row>
    <row r="573" spans="1:4" x14ac:dyDescent="0.3">
      <c r="A573" t="s">
        <v>56</v>
      </c>
      <c r="B573" s="1">
        <v>45571</v>
      </c>
      <c r="C573" t="s">
        <v>55</v>
      </c>
      <c r="D573">
        <v>12</v>
      </c>
    </row>
    <row r="574" spans="1:4" x14ac:dyDescent="0.3">
      <c r="A574" t="s">
        <v>56</v>
      </c>
      <c r="B574" s="1">
        <v>45578</v>
      </c>
      <c r="C574" t="s">
        <v>52</v>
      </c>
      <c r="D574">
        <v>72</v>
      </c>
    </row>
    <row r="575" spans="1:4" x14ac:dyDescent="0.3">
      <c r="A575" t="s">
        <v>56</v>
      </c>
      <c r="B575" s="1">
        <v>45578</v>
      </c>
      <c r="C575" t="s">
        <v>53</v>
      </c>
      <c r="D575">
        <v>23</v>
      </c>
    </row>
    <row r="576" spans="1:4" x14ac:dyDescent="0.3">
      <c r="A576" t="s">
        <v>56</v>
      </c>
      <c r="B576" s="1">
        <v>45578</v>
      </c>
      <c r="C576" t="s">
        <v>54</v>
      </c>
      <c r="D576">
        <v>34</v>
      </c>
    </row>
    <row r="577" spans="1:4" x14ac:dyDescent="0.3">
      <c r="A577" t="s">
        <v>56</v>
      </c>
      <c r="B577" s="1">
        <v>45578</v>
      </c>
      <c r="C577" t="s">
        <v>55</v>
      </c>
      <c r="D577">
        <v>19</v>
      </c>
    </row>
    <row r="578" spans="1:4" x14ac:dyDescent="0.3">
      <c r="A578" t="s">
        <v>56</v>
      </c>
      <c r="B578" s="1">
        <v>45585</v>
      </c>
      <c r="C578" t="s">
        <v>52</v>
      </c>
      <c r="D578">
        <v>48</v>
      </c>
    </row>
    <row r="579" spans="1:4" x14ac:dyDescent="0.3">
      <c r="A579" t="s">
        <v>56</v>
      </c>
      <c r="B579" s="1">
        <v>45585</v>
      </c>
      <c r="C579" t="s">
        <v>53</v>
      </c>
      <c r="D579">
        <v>36</v>
      </c>
    </row>
    <row r="580" spans="1:4" x14ac:dyDescent="0.3">
      <c r="A580" t="s">
        <v>56</v>
      </c>
      <c r="B580" s="1">
        <v>45585</v>
      </c>
      <c r="C580" t="s">
        <v>54</v>
      </c>
      <c r="D580">
        <v>45</v>
      </c>
    </row>
    <row r="581" spans="1:4" x14ac:dyDescent="0.3">
      <c r="A581" t="s">
        <v>56</v>
      </c>
      <c r="B581" s="1">
        <v>45585</v>
      </c>
      <c r="C581" t="s">
        <v>55</v>
      </c>
      <c r="D581">
        <v>14</v>
      </c>
    </row>
    <row r="582" spans="1:4" x14ac:dyDescent="0.3">
      <c r="A582" t="s">
        <v>56</v>
      </c>
      <c r="B582" s="1">
        <v>45592</v>
      </c>
      <c r="C582" t="s">
        <v>52</v>
      </c>
      <c r="D582">
        <v>56</v>
      </c>
    </row>
    <row r="583" spans="1:4" x14ac:dyDescent="0.3">
      <c r="A583" t="s">
        <v>56</v>
      </c>
      <c r="B583" s="1">
        <v>45592</v>
      </c>
      <c r="C583" t="s">
        <v>53</v>
      </c>
      <c r="D583">
        <v>23</v>
      </c>
    </row>
    <row r="584" spans="1:4" x14ac:dyDescent="0.3">
      <c r="A584" t="s">
        <v>56</v>
      </c>
      <c r="B584" s="1">
        <v>45592</v>
      </c>
      <c r="C584" t="s">
        <v>54</v>
      </c>
      <c r="D584">
        <v>36</v>
      </c>
    </row>
    <row r="585" spans="1:4" x14ac:dyDescent="0.3">
      <c r="A585" t="s">
        <v>56</v>
      </c>
      <c r="B585" s="1">
        <v>45592</v>
      </c>
      <c r="C585" t="s">
        <v>55</v>
      </c>
      <c r="D585">
        <v>11</v>
      </c>
    </row>
    <row r="586" spans="1:4" x14ac:dyDescent="0.3">
      <c r="A586" t="s">
        <v>56</v>
      </c>
      <c r="B586" s="1">
        <v>45599</v>
      </c>
      <c r="C586" t="s">
        <v>52</v>
      </c>
      <c r="D586">
        <v>60</v>
      </c>
    </row>
    <row r="587" spans="1:4" x14ac:dyDescent="0.3">
      <c r="A587" t="s">
        <v>56</v>
      </c>
      <c r="B587" s="1">
        <v>45599</v>
      </c>
      <c r="C587" t="s">
        <v>53</v>
      </c>
      <c r="D587">
        <v>34</v>
      </c>
    </row>
    <row r="588" spans="1:4" x14ac:dyDescent="0.3">
      <c r="A588" t="s">
        <v>56</v>
      </c>
      <c r="B588" s="1">
        <v>45599</v>
      </c>
      <c r="C588" t="s">
        <v>54</v>
      </c>
      <c r="D588">
        <v>36</v>
      </c>
    </row>
    <row r="589" spans="1:4" x14ac:dyDescent="0.3">
      <c r="A589" t="s">
        <v>56</v>
      </c>
      <c r="B589" s="1">
        <v>45599</v>
      </c>
      <c r="C589" t="s">
        <v>55</v>
      </c>
      <c r="D589">
        <v>9</v>
      </c>
    </row>
    <row r="590" spans="1:4" x14ac:dyDescent="0.3">
      <c r="A590" t="s">
        <v>56</v>
      </c>
      <c r="B590" s="1">
        <v>45606</v>
      </c>
      <c r="C590" t="s">
        <v>52</v>
      </c>
      <c r="D590">
        <v>75</v>
      </c>
    </row>
    <row r="591" spans="1:4" x14ac:dyDescent="0.3">
      <c r="A591" t="s">
        <v>56</v>
      </c>
      <c r="B591" s="1">
        <v>45606</v>
      </c>
      <c r="C591" t="s">
        <v>53</v>
      </c>
      <c r="D591">
        <v>29</v>
      </c>
    </row>
    <row r="592" spans="1:4" x14ac:dyDescent="0.3">
      <c r="A592" t="s">
        <v>56</v>
      </c>
      <c r="B592" s="1">
        <v>45606</v>
      </c>
      <c r="C592" t="s">
        <v>54</v>
      </c>
      <c r="D592">
        <v>36</v>
      </c>
    </row>
    <row r="593" spans="1:4" x14ac:dyDescent="0.3">
      <c r="A593" t="s">
        <v>56</v>
      </c>
      <c r="B593" s="1">
        <v>45606</v>
      </c>
      <c r="C593" t="s">
        <v>55</v>
      </c>
      <c r="D593">
        <v>12</v>
      </c>
    </row>
    <row r="594" spans="1:4" x14ac:dyDescent="0.3">
      <c r="A594" t="s">
        <v>56</v>
      </c>
      <c r="B594" s="1">
        <v>45613</v>
      </c>
      <c r="C594" t="s">
        <v>52</v>
      </c>
      <c r="D594">
        <v>94</v>
      </c>
    </row>
    <row r="595" spans="1:4" x14ac:dyDescent="0.3">
      <c r="A595" t="s">
        <v>56</v>
      </c>
      <c r="B595" s="1">
        <v>45613</v>
      </c>
      <c r="C595" t="s">
        <v>53</v>
      </c>
      <c r="D595">
        <v>17</v>
      </c>
    </row>
    <row r="596" spans="1:4" x14ac:dyDescent="0.3">
      <c r="A596" t="s">
        <v>56</v>
      </c>
      <c r="B596" s="1">
        <v>45613</v>
      </c>
      <c r="C596" t="s">
        <v>54</v>
      </c>
      <c r="D596">
        <v>28</v>
      </c>
    </row>
    <row r="597" spans="1:4" x14ac:dyDescent="0.3">
      <c r="A597" t="s">
        <v>56</v>
      </c>
      <c r="B597" s="1">
        <v>45613</v>
      </c>
      <c r="C597" t="s">
        <v>55</v>
      </c>
      <c r="D597">
        <v>26</v>
      </c>
    </row>
    <row r="598" spans="1:4" x14ac:dyDescent="0.3">
      <c r="A598" t="s">
        <v>56</v>
      </c>
      <c r="B598" s="1">
        <v>45620</v>
      </c>
      <c r="C598" t="s">
        <v>52</v>
      </c>
      <c r="D598">
        <v>69</v>
      </c>
    </row>
    <row r="599" spans="1:4" x14ac:dyDescent="0.3">
      <c r="A599" t="s">
        <v>56</v>
      </c>
      <c r="B599" s="1">
        <v>45620</v>
      </c>
      <c r="C599" t="s">
        <v>53</v>
      </c>
      <c r="D599">
        <v>27</v>
      </c>
    </row>
    <row r="600" spans="1:4" x14ac:dyDescent="0.3">
      <c r="A600" t="s">
        <v>56</v>
      </c>
      <c r="B600" s="1">
        <v>45620</v>
      </c>
      <c r="C600" t="s">
        <v>54</v>
      </c>
      <c r="D600">
        <v>23</v>
      </c>
    </row>
    <row r="601" spans="1:4" x14ac:dyDescent="0.3">
      <c r="A601" t="s">
        <v>56</v>
      </c>
      <c r="B601" s="1">
        <v>45620</v>
      </c>
      <c r="C601" t="s">
        <v>55</v>
      </c>
      <c r="D601">
        <v>16</v>
      </c>
    </row>
    <row r="602" spans="1:4" x14ac:dyDescent="0.3">
      <c r="A602" t="s">
        <v>56</v>
      </c>
      <c r="B602" s="1">
        <v>45627</v>
      </c>
      <c r="C602" t="s">
        <v>52</v>
      </c>
      <c r="D602">
        <v>76</v>
      </c>
    </row>
    <row r="603" spans="1:4" x14ac:dyDescent="0.3">
      <c r="A603" t="s">
        <v>56</v>
      </c>
      <c r="B603" s="1">
        <v>45627</v>
      </c>
      <c r="C603" t="s">
        <v>53</v>
      </c>
      <c r="D603">
        <v>25</v>
      </c>
    </row>
    <row r="604" spans="1:4" x14ac:dyDescent="0.3">
      <c r="A604" t="s">
        <v>56</v>
      </c>
      <c r="B604" s="1">
        <v>45627</v>
      </c>
      <c r="C604" t="s">
        <v>54</v>
      </c>
      <c r="D604">
        <v>37</v>
      </c>
    </row>
    <row r="605" spans="1:4" x14ac:dyDescent="0.3">
      <c r="A605" t="s">
        <v>56</v>
      </c>
      <c r="B605" s="1">
        <v>45627</v>
      </c>
      <c r="C605" t="s">
        <v>55</v>
      </c>
      <c r="D605">
        <v>15</v>
      </c>
    </row>
    <row r="606" spans="1:4" x14ac:dyDescent="0.3">
      <c r="A606" t="s">
        <v>56</v>
      </c>
      <c r="B606" s="1">
        <v>45634</v>
      </c>
      <c r="C606" t="s">
        <v>52</v>
      </c>
      <c r="D606">
        <v>73</v>
      </c>
    </row>
    <row r="607" spans="1:4" x14ac:dyDescent="0.3">
      <c r="A607" t="s">
        <v>56</v>
      </c>
      <c r="B607" s="1">
        <v>45634</v>
      </c>
      <c r="C607" t="s">
        <v>53</v>
      </c>
      <c r="D607">
        <v>21</v>
      </c>
    </row>
    <row r="608" spans="1:4" x14ac:dyDescent="0.3">
      <c r="A608" t="s">
        <v>56</v>
      </c>
      <c r="B608" s="1">
        <v>45634</v>
      </c>
      <c r="C608" t="s">
        <v>54</v>
      </c>
      <c r="D608">
        <v>30</v>
      </c>
    </row>
    <row r="609" spans="1:4" x14ac:dyDescent="0.3">
      <c r="A609" t="s">
        <v>56</v>
      </c>
      <c r="B609" s="1">
        <v>45634</v>
      </c>
      <c r="C609" t="s">
        <v>55</v>
      </c>
      <c r="D609">
        <v>13</v>
      </c>
    </row>
    <row r="610" spans="1:4" x14ac:dyDescent="0.3">
      <c r="A610" t="s">
        <v>56</v>
      </c>
      <c r="B610" s="1">
        <v>45641</v>
      </c>
      <c r="C610" t="s">
        <v>52</v>
      </c>
      <c r="D610">
        <v>75</v>
      </c>
    </row>
    <row r="611" spans="1:4" x14ac:dyDescent="0.3">
      <c r="A611" t="s">
        <v>56</v>
      </c>
      <c r="B611" s="1">
        <v>45641</v>
      </c>
      <c r="C611" t="s">
        <v>53</v>
      </c>
      <c r="D611">
        <v>34</v>
      </c>
    </row>
    <row r="612" spans="1:4" x14ac:dyDescent="0.3">
      <c r="A612" t="s">
        <v>56</v>
      </c>
      <c r="B612" s="1">
        <v>45641</v>
      </c>
      <c r="C612" t="s">
        <v>54</v>
      </c>
      <c r="D612">
        <v>29</v>
      </c>
    </row>
    <row r="613" spans="1:4" x14ac:dyDescent="0.3">
      <c r="A613" t="s">
        <v>56</v>
      </c>
      <c r="B613" s="1">
        <v>45641</v>
      </c>
      <c r="C613" t="s">
        <v>55</v>
      </c>
      <c r="D613">
        <v>15</v>
      </c>
    </row>
    <row r="614" spans="1:4" x14ac:dyDescent="0.3">
      <c r="A614" t="s">
        <v>56</v>
      </c>
      <c r="B614" s="1">
        <v>45648</v>
      </c>
      <c r="C614" t="s">
        <v>52</v>
      </c>
      <c r="D614">
        <v>104</v>
      </c>
    </row>
    <row r="615" spans="1:4" x14ac:dyDescent="0.3">
      <c r="A615" t="s">
        <v>56</v>
      </c>
      <c r="B615" s="1">
        <v>45648</v>
      </c>
      <c r="C615" t="s">
        <v>53</v>
      </c>
      <c r="D615">
        <v>36</v>
      </c>
    </row>
    <row r="616" spans="1:4" x14ac:dyDescent="0.3">
      <c r="A616" t="s">
        <v>56</v>
      </c>
      <c r="B616" s="1">
        <v>45648</v>
      </c>
      <c r="C616" t="s">
        <v>54</v>
      </c>
      <c r="D616">
        <v>49</v>
      </c>
    </row>
    <row r="617" spans="1:4" x14ac:dyDescent="0.3">
      <c r="A617" t="s">
        <v>56</v>
      </c>
      <c r="B617" s="1">
        <v>45648</v>
      </c>
      <c r="C617" t="s">
        <v>55</v>
      </c>
      <c r="D617">
        <v>19</v>
      </c>
    </row>
    <row r="618" spans="1:4" x14ac:dyDescent="0.3">
      <c r="A618" t="s">
        <v>56</v>
      </c>
      <c r="B618" s="1">
        <v>45655</v>
      </c>
      <c r="C618" t="s">
        <v>52</v>
      </c>
      <c r="D618">
        <v>107</v>
      </c>
    </row>
    <row r="619" spans="1:4" x14ac:dyDescent="0.3">
      <c r="A619" t="s">
        <v>56</v>
      </c>
      <c r="B619" s="1">
        <v>45655</v>
      </c>
      <c r="C619" t="s">
        <v>53</v>
      </c>
      <c r="D619">
        <v>29</v>
      </c>
    </row>
    <row r="620" spans="1:4" x14ac:dyDescent="0.3">
      <c r="A620" t="s">
        <v>56</v>
      </c>
      <c r="B620" s="1">
        <v>45655</v>
      </c>
      <c r="C620" t="s">
        <v>54</v>
      </c>
      <c r="D620">
        <v>52</v>
      </c>
    </row>
    <row r="621" spans="1:4" x14ac:dyDescent="0.3">
      <c r="A621" t="s">
        <v>56</v>
      </c>
      <c r="B621" s="1">
        <v>45655</v>
      </c>
      <c r="C621" t="s">
        <v>55</v>
      </c>
      <c r="D621">
        <v>19</v>
      </c>
    </row>
    <row r="622" spans="1:4" x14ac:dyDescent="0.3">
      <c r="A622" t="s">
        <v>56</v>
      </c>
      <c r="B622" s="1">
        <v>45662</v>
      </c>
      <c r="C622" t="s">
        <v>52</v>
      </c>
      <c r="D622">
        <v>71</v>
      </c>
    </row>
    <row r="623" spans="1:4" x14ac:dyDescent="0.3">
      <c r="A623" t="s">
        <v>56</v>
      </c>
      <c r="B623" s="1">
        <v>45662</v>
      </c>
      <c r="C623" t="s">
        <v>53</v>
      </c>
      <c r="D623">
        <v>25</v>
      </c>
    </row>
    <row r="624" spans="1:4" x14ac:dyDescent="0.3">
      <c r="A624" t="s">
        <v>56</v>
      </c>
      <c r="B624" s="1">
        <v>45662</v>
      </c>
      <c r="C624" t="s">
        <v>54</v>
      </c>
      <c r="D624">
        <v>35</v>
      </c>
    </row>
    <row r="625" spans="1:4" x14ac:dyDescent="0.3">
      <c r="A625" t="s">
        <v>56</v>
      </c>
      <c r="B625" s="1">
        <v>45662</v>
      </c>
      <c r="C625" t="s">
        <v>55</v>
      </c>
      <c r="D625">
        <v>10</v>
      </c>
    </row>
    <row r="626" spans="1:4" x14ac:dyDescent="0.3">
      <c r="A626" t="s">
        <v>56</v>
      </c>
      <c r="B626" s="1">
        <v>45669</v>
      </c>
      <c r="C626" t="s">
        <v>52</v>
      </c>
      <c r="D626">
        <v>86</v>
      </c>
    </row>
    <row r="627" spans="1:4" x14ac:dyDescent="0.3">
      <c r="A627" t="s">
        <v>56</v>
      </c>
      <c r="B627" s="1">
        <v>45669</v>
      </c>
      <c r="C627" t="s">
        <v>53</v>
      </c>
      <c r="D627">
        <v>53</v>
      </c>
    </row>
    <row r="628" spans="1:4" x14ac:dyDescent="0.3">
      <c r="A628" t="s">
        <v>56</v>
      </c>
      <c r="B628" s="1">
        <v>45669</v>
      </c>
      <c r="C628" t="s">
        <v>54</v>
      </c>
      <c r="D628">
        <v>42</v>
      </c>
    </row>
    <row r="629" spans="1:4" x14ac:dyDescent="0.3">
      <c r="A629" t="s">
        <v>56</v>
      </c>
      <c r="B629" s="1">
        <v>45669</v>
      </c>
      <c r="C629" t="s">
        <v>55</v>
      </c>
      <c r="D629">
        <v>13</v>
      </c>
    </row>
    <row r="630" spans="1:4" x14ac:dyDescent="0.3">
      <c r="A630" t="s">
        <v>56</v>
      </c>
      <c r="B630" s="1">
        <v>45676</v>
      </c>
      <c r="C630" t="s">
        <v>52</v>
      </c>
      <c r="D630">
        <v>107</v>
      </c>
    </row>
    <row r="631" spans="1:4" x14ac:dyDescent="0.3">
      <c r="A631" t="s">
        <v>56</v>
      </c>
      <c r="B631" s="1">
        <v>45676</v>
      </c>
      <c r="C631" t="s">
        <v>53</v>
      </c>
      <c r="D631">
        <v>44</v>
      </c>
    </row>
    <row r="632" spans="1:4" x14ac:dyDescent="0.3">
      <c r="A632" t="s">
        <v>56</v>
      </c>
      <c r="B632" s="1">
        <v>45676</v>
      </c>
      <c r="C632" t="s">
        <v>54</v>
      </c>
      <c r="D632">
        <v>66</v>
      </c>
    </row>
    <row r="633" spans="1:4" x14ac:dyDescent="0.3">
      <c r="A633" t="s">
        <v>56</v>
      </c>
      <c r="B633" s="1">
        <v>45676</v>
      </c>
      <c r="C633" t="s">
        <v>55</v>
      </c>
      <c r="D633">
        <v>8</v>
      </c>
    </row>
    <row r="634" spans="1:4" x14ac:dyDescent="0.3">
      <c r="A634" t="s">
        <v>56</v>
      </c>
      <c r="B634" s="1">
        <v>45683</v>
      </c>
      <c r="C634" t="s">
        <v>52</v>
      </c>
      <c r="D634">
        <v>120</v>
      </c>
    </row>
    <row r="635" spans="1:4" x14ac:dyDescent="0.3">
      <c r="A635" t="s">
        <v>56</v>
      </c>
      <c r="B635" s="1">
        <v>45683</v>
      </c>
      <c r="C635" t="s">
        <v>53</v>
      </c>
      <c r="D635">
        <v>61</v>
      </c>
    </row>
    <row r="636" spans="1:4" x14ac:dyDescent="0.3">
      <c r="A636" t="s">
        <v>56</v>
      </c>
      <c r="B636" s="1">
        <v>45683</v>
      </c>
      <c r="C636" t="s">
        <v>54</v>
      </c>
      <c r="D636">
        <v>71</v>
      </c>
    </row>
    <row r="637" spans="1:4" x14ac:dyDescent="0.3">
      <c r="A637" t="s">
        <v>56</v>
      </c>
      <c r="B637" s="1">
        <v>45683</v>
      </c>
      <c r="C637" t="s">
        <v>55</v>
      </c>
      <c r="D637">
        <v>14</v>
      </c>
    </row>
    <row r="638" spans="1:4" x14ac:dyDescent="0.3">
      <c r="A638" t="s">
        <v>56</v>
      </c>
      <c r="B638" s="1">
        <v>45690</v>
      </c>
      <c r="C638" t="s">
        <v>52</v>
      </c>
      <c r="D638">
        <v>76</v>
      </c>
    </row>
    <row r="639" spans="1:4" x14ac:dyDescent="0.3">
      <c r="A639" t="s">
        <v>56</v>
      </c>
      <c r="B639" s="1">
        <v>45690</v>
      </c>
      <c r="C639" t="s">
        <v>53</v>
      </c>
      <c r="D639">
        <v>51</v>
      </c>
    </row>
    <row r="640" spans="1:4" x14ac:dyDescent="0.3">
      <c r="A640" t="s">
        <v>56</v>
      </c>
      <c r="B640" s="1">
        <v>45690</v>
      </c>
      <c r="C640" t="s">
        <v>54</v>
      </c>
      <c r="D640">
        <v>73</v>
      </c>
    </row>
    <row r="641" spans="1:4" x14ac:dyDescent="0.3">
      <c r="A641" t="s">
        <v>56</v>
      </c>
      <c r="B641" s="1">
        <v>45690</v>
      </c>
      <c r="C641" t="s">
        <v>55</v>
      </c>
      <c r="D641">
        <v>17</v>
      </c>
    </row>
    <row r="642" spans="1:4" x14ac:dyDescent="0.3">
      <c r="A642" t="s">
        <v>56</v>
      </c>
      <c r="B642" s="1">
        <v>45697</v>
      </c>
      <c r="C642" t="s">
        <v>52</v>
      </c>
      <c r="D642">
        <v>105</v>
      </c>
    </row>
    <row r="643" spans="1:4" x14ac:dyDescent="0.3">
      <c r="A643" t="s">
        <v>56</v>
      </c>
      <c r="B643" s="1">
        <v>45697</v>
      </c>
      <c r="C643" t="s">
        <v>53</v>
      </c>
      <c r="D643">
        <v>62</v>
      </c>
    </row>
    <row r="644" spans="1:4" x14ac:dyDescent="0.3">
      <c r="A644" t="s">
        <v>56</v>
      </c>
      <c r="B644" s="1">
        <v>45697</v>
      </c>
      <c r="C644" t="s">
        <v>54</v>
      </c>
      <c r="D644">
        <v>68</v>
      </c>
    </row>
    <row r="645" spans="1:4" x14ac:dyDescent="0.3">
      <c r="A645" t="s">
        <v>56</v>
      </c>
      <c r="B645" s="1">
        <v>45697</v>
      </c>
      <c r="C645" t="s">
        <v>55</v>
      </c>
      <c r="D645">
        <v>24</v>
      </c>
    </row>
    <row r="646" spans="1:4" x14ac:dyDescent="0.3">
      <c r="A646" t="s">
        <v>56</v>
      </c>
      <c r="B646" s="1">
        <v>45704</v>
      </c>
      <c r="C646" t="s">
        <v>52</v>
      </c>
      <c r="D646">
        <v>95</v>
      </c>
    </row>
    <row r="647" spans="1:4" x14ac:dyDescent="0.3">
      <c r="A647" t="s">
        <v>56</v>
      </c>
      <c r="B647" s="1">
        <v>45704</v>
      </c>
      <c r="C647" t="s">
        <v>53</v>
      </c>
      <c r="D647">
        <v>61</v>
      </c>
    </row>
    <row r="648" spans="1:4" x14ac:dyDescent="0.3">
      <c r="A648" t="s">
        <v>56</v>
      </c>
      <c r="B648" s="1">
        <v>45704</v>
      </c>
      <c r="C648" t="s">
        <v>54</v>
      </c>
      <c r="D648">
        <v>51</v>
      </c>
    </row>
    <row r="649" spans="1:4" x14ac:dyDescent="0.3">
      <c r="A649" t="s">
        <v>56</v>
      </c>
      <c r="B649" s="1">
        <v>45704</v>
      </c>
      <c r="C649" t="s">
        <v>55</v>
      </c>
      <c r="D649">
        <v>13</v>
      </c>
    </row>
    <row r="650" spans="1:4" x14ac:dyDescent="0.3">
      <c r="A650" t="s">
        <v>56</v>
      </c>
      <c r="B650" s="1">
        <v>45711</v>
      </c>
      <c r="C650" t="s">
        <v>52</v>
      </c>
      <c r="D650">
        <v>81</v>
      </c>
    </row>
    <row r="651" spans="1:4" x14ac:dyDescent="0.3">
      <c r="A651" t="s">
        <v>56</v>
      </c>
      <c r="B651" s="1">
        <v>45711</v>
      </c>
      <c r="C651" t="s">
        <v>53</v>
      </c>
      <c r="D651">
        <v>47</v>
      </c>
    </row>
    <row r="652" spans="1:4" x14ac:dyDescent="0.3">
      <c r="A652" t="s">
        <v>56</v>
      </c>
      <c r="B652" s="1">
        <v>45711</v>
      </c>
      <c r="C652" t="s">
        <v>54</v>
      </c>
      <c r="D652">
        <v>54</v>
      </c>
    </row>
    <row r="653" spans="1:4" x14ac:dyDescent="0.3">
      <c r="A653" t="s">
        <v>56</v>
      </c>
      <c r="B653" s="1">
        <v>45711</v>
      </c>
      <c r="C653" t="s">
        <v>55</v>
      </c>
      <c r="D653">
        <v>17</v>
      </c>
    </row>
    <row r="654" spans="1:4" x14ac:dyDescent="0.3">
      <c r="A654" t="s">
        <v>56</v>
      </c>
      <c r="B654" s="1">
        <v>45718</v>
      </c>
      <c r="C654" t="s">
        <v>52</v>
      </c>
      <c r="D654">
        <v>81</v>
      </c>
    </row>
    <row r="655" spans="1:4" x14ac:dyDescent="0.3">
      <c r="A655" t="s">
        <v>56</v>
      </c>
      <c r="B655" s="1">
        <v>45718</v>
      </c>
      <c r="C655" t="s">
        <v>53</v>
      </c>
      <c r="D655">
        <v>57</v>
      </c>
    </row>
    <row r="656" spans="1:4" x14ac:dyDescent="0.3">
      <c r="A656" t="s">
        <v>56</v>
      </c>
      <c r="B656" s="1">
        <v>45718</v>
      </c>
      <c r="C656" t="s">
        <v>54</v>
      </c>
      <c r="D656">
        <v>41</v>
      </c>
    </row>
    <row r="657" spans="1:4" x14ac:dyDescent="0.3">
      <c r="A657" t="s">
        <v>56</v>
      </c>
      <c r="B657" s="1">
        <v>45718</v>
      </c>
      <c r="C657" t="s">
        <v>55</v>
      </c>
      <c r="D657">
        <v>12</v>
      </c>
    </row>
    <row r="658" spans="1:4" x14ac:dyDescent="0.3">
      <c r="A658" t="s">
        <v>56</v>
      </c>
      <c r="B658" s="1">
        <v>45725</v>
      </c>
      <c r="C658" t="s">
        <v>52</v>
      </c>
      <c r="D658">
        <v>90</v>
      </c>
    </row>
    <row r="659" spans="1:4" x14ac:dyDescent="0.3">
      <c r="A659" t="s">
        <v>56</v>
      </c>
      <c r="B659" s="1">
        <v>45725</v>
      </c>
      <c r="C659" t="s">
        <v>53</v>
      </c>
      <c r="D659">
        <v>33</v>
      </c>
    </row>
    <row r="660" spans="1:4" x14ac:dyDescent="0.3">
      <c r="A660" t="s">
        <v>56</v>
      </c>
      <c r="B660" s="1">
        <v>45725</v>
      </c>
      <c r="C660" t="s">
        <v>54</v>
      </c>
      <c r="D660">
        <v>49</v>
      </c>
    </row>
    <row r="661" spans="1:4" x14ac:dyDescent="0.3">
      <c r="A661" t="s">
        <v>56</v>
      </c>
      <c r="B661" s="1">
        <v>45725</v>
      </c>
      <c r="C661" t="s">
        <v>55</v>
      </c>
      <c r="D661">
        <v>10</v>
      </c>
    </row>
    <row r="662" spans="1:4" x14ac:dyDescent="0.3">
      <c r="A662" t="s">
        <v>56</v>
      </c>
      <c r="B662" s="1">
        <v>45732</v>
      </c>
      <c r="C662" t="s">
        <v>52</v>
      </c>
      <c r="D662">
        <v>61</v>
      </c>
    </row>
    <row r="663" spans="1:4" x14ac:dyDescent="0.3">
      <c r="A663" t="s">
        <v>56</v>
      </c>
      <c r="B663" s="1">
        <v>45732</v>
      </c>
      <c r="C663" t="s">
        <v>53</v>
      </c>
      <c r="D663">
        <v>30</v>
      </c>
    </row>
    <row r="664" spans="1:4" x14ac:dyDescent="0.3">
      <c r="A664" t="s">
        <v>56</v>
      </c>
      <c r="B664" s="1">
        <v>45732</v>
      </c>
      <c r="C664" t="s">
        <v>54</v>
      </c>
      <c r="D664">
        <v>37</v>
      </c>
    </row>
    <row r="665" spans="1:4" x14ac:dyDescent="0.3">
      <c r="A665" t="s">
        <v>56</v>
      </c>
      <c r="B665" s="1">
        <v>45732</v>
      </c>
      <c r="C665" t="s">
        <v>55</v>
      </c>
      <c r="D665">
        <v>10</v>
      </c>
    </row>
    <row r="666" spans="1:4" x14ac:dyDescent="0.3">
      <c r="A666" t="s">
        <v>56</v>
      </c>
      <c r="B666" s="1">
        <v>45739</v>
      </c>
      <c r="C666" t="s">
        <v>52</v>
      </c>
      <c r="D666">
        <v>51</v>
      </c>
    </row>
    <row r="667" spans="1:4" x14ac:dyDescent="0.3">
      <c r="A667" t="s">
        <v>56</v>
      </c>
      <c r="B667" s="1">
        <v>45739</v>
      </c>
      <c r="C667" t="s">
        <v>53</v>
      </c>
      <c r="D667">
        <v>24</v>
      </c>
    </row>
    <row r="668" spans="1:4" x14ac:dyDescent="0.3">
      <c r="A668" t="s">
        <v>56</v>
      </c>
      <c r="B668" s="1">
        <v>45739</v>
      </c>
      <c r="C668" t="s">
        <v>54</v>
      </c>
      <c r="D668">
        <v>16</v>
      </c>
    </row>
    <row r="669" spans="1:4" x14ac:dyDescent="0.3">
      <c r="A669" t="s">
        <v>56</v>
      </c>
      <c r="B669" s="1">
        <v>45739</v>
      </c>
      <c r="C669" t="s">
        <v>55</v>
      </c>
      <c r="D669">
        <v>12</v>
      </c>
    </row>
    <row r="670" spans="1:4" x14ac:dyDescent="0.3">
      <c r="A670" t="s">
        <v>56</v>
      </c>
      <c r="B670" s="1">
        <v>45746</v>
      </c>
      <c r="C670" t="s">
        <v>52</v>
      </c>
      <c r="D670">
        <v>41</v>
      </c>
    </row>
    <row r="671" spans="1:4" x14ac:dyDescent="0.3">
      <c r="A671" t="s">
        <v>56</v>
      </c>
      <c r="B671" s="1">
        <v>45746</v>
      </c>
      <c r="C671" t="s">
        <v>53</v>
      </c>
      <c r="D671">
        <v>33</v>
      </c>
    </row>
    <row r="672" spans="1:4" x14ac:dyDescent="0.3">
      <c r="A672" t="s">
        <v>56</v>
      </c>
      <c r="B672" s="1">
        <v>45746</v>
      </c>
      <c r="C672" t="s">
        <v>54</v>
      </c>
      <c r="D672">
        <v>32</v>
      </c>
    </row>
    <row r="673" spans="1:4" x14ac:dyDescent="0.3">
      <c r="A673" t="s">
        <v>56</v>
      </c>
      <c r="B673" s="1">
        <v>45746</v>
      </c>
      <c r="C673" t="s">
        <v>55</v>
      </c>
      <c r="D673">
        <v>14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4" x14ac:dyDescent="0.3"/>
  <cols>
    <col min="1" max="1" width="70.33203125" style="7" bestFit="1" customWidth="1"/>
    <col min="2" max="2" width="80.88671875" style="8" bestFit="1" customWidth="1"/>
    <col min="3" max="4" width="11.44140625" style="8" bestFit="1" customWidth="1"/>
  </cols>
  <sheetData>
    <row r="1" spans="1:4" x14ac:dyDescent="0.3">
      <c r="A1" s="7" t="s">
        <v>3</v>
      </c>
      <c r="B1" s="8" t="s">
        <v>4</v>
      </c>
      <c r="C1"/>
      <c r="D1"/>
    </row>
    <row r="2" spans="1:4" ht="28.8" x14ac:dyDescent="0.3">
      <c r="A2" s="7" t="s">
        <v>8</v>
      </c>
      <c r="B2" s="8" t="s">
        <v>29</v>
      </c>
      <c r="C2"/>
      <c r="D2"/>
    </row>
    <row r="3" spans="1:4" ht="28.8" x14ac:dyDescent="0.3">
      <c r="A3" s="7" t="s">
        <v>121</v>
      </c>
      <c r="B3" s="8" t="s">
        <v>122</v>
      </c>
      <c r="C3"/>
      <c r="D3"/>
    </row>
    <row r="4" spans="1:4" ht="72" x14ac:dyDescent="0.3">
      <c r="A4" s="7" t="s">
        <v>70</v>
      </c>
      <c r="B4" s="8" t="s">
        <v>104</v>
      </c>
      <c r="C4"/>
      <c r="D4"/>
    </row>
    <row r="5" spans="1:4" ht="28.8" x14ac:dyDescent="0.3">
      <c r="A5" s="7" t="s">
        <v>27</v>
      </c>
      <c r="B5" s="8" t="s">
        <v>71</v>
      </c>
      <c r="C5"/>
      <c r="D5"/>
    </row>
    <row r="6" spans="1:4" ht="28.8" x14ac:dyDescent="0.3">
      <c r="A6" s="7" t="s">
        <v>5</v>
      </c>
      <c r="B6" s="8" t="s">
        <v>6</v>
      </c>
      <c r="C6"/>
      <c r="D6"/>
    </row>
    <row r="7" spans="1:4" ht="72" x14ac:dyDescent="0.3">
      <c r="A7" s="7" t="s">
        <v>72</v>
      </c>
      <c r="B7" s="8" t="s">
        <v>119</v>
      </c>
      <c r="C7"/>
      <c r="D7"/>
    </row>
    <row r="8" spans="1:4" ht="72" x14ac:dyDescent="0.3">
      <c r="A8" s="7" t="s">
        <v>7</v>
      </c>
      <c r="B8" s="8" t="s">
        <v>123</v>
      </c>
      <c r="C8"/>
      <c r="D8"/>
    </row>
    <row r="9" spans="1:4" ht="230.4" x14ac:dyDescent="0.3">
      <c r="A9" s="7" t="s">
        <v>73</v>
      </c>
      <c r="B9" s="8" t="s">
        <v>120</v>
      </c>
      <c r="C9"/>
      <c r="D9"/>
    </row>
    <row r="10" spans="1:4" ht="100.8" x14ac:dyDescent="0.3">
      <c r="A10" s="7" t="s">
        <v>74</v>
      </c>
      <c r="B10" s="8" t="s">
        <v>75</v>
      </c>
      <c r="C10"/>
      <c r="D10"/>
    </row>
    <row r="11" spans="1:4" ht="403.2" x14ac:dyDescent="0.3">
      <c r="A11" s="7" t="s">
        <v>76</v>
      </c>
      <c r="B11" s="8" t="s">
        <v>124</v>
      </c>
      <c r="C11"/>
      <c r="D11"/>
    </row>
    <row r="12" spans="1:4" ht="100.8" x14ac:dyDescent="0.3">
      <c r="A12" s="7" t="s">
        <v>77</v>
      </c>
      <c r="B12" s="8" t="s">
        <v>78</v>
      </c>
      <c r="C12"/>
      <c r="D12"/>
    </row>
    <row r="13" spans="1:4" x14ac:dyDescent="0.3">
      <c r="A13" s="7" t="s">
        <v>23</v>
      </c>
      <c r="B13" s="8" t="s">
        <v>24</v>
      </c>
      <c r="C13"/>
      <c r="D13"/>
    </row>
    <row r="14" spans="1:4" ht="28.8" x14ac:dyDescent="0.3">
      <c r="A14" s="7" t="s">
        <v>9</v>
      </c>
      <c r="B14" s="8" t="s">
        <v>79</v>
      </c>
      <c r="C14"/>
      <c r="D14"/>
    </row>
    <row r="15" spans="1:4" ht="28.8" x14ac:dyDescent="0.3">
      <c r="A15" s="7" t="s">
        <v>25</v>
      </c>
      <c r="B15" s="8" t="s">
        <v>80</v>
      </c>
      <c r="C15"/>
      <c r="D15"/>
    </row>
    <row r="16" spans="1:4" ht="28.8" x14ac:dyDescent="0.3">
      <c r="A16" s="7" t="s">
        <v>81</v>
      </c>
      <c r="B16" s="8" t="s">
        <v>30</v>
      </c>
      <c r="C16"/>
      <c r="D16"/>
    </row>
    <row r="17" spans="1:4" ht="100.8" x14ac:dyDescent="0.3">
      <c r="A17" s="7" t="s">
        <v>48</v>
      </c>
      <c r="B17" s="8" t="s">
        <v>82</v>
      </c>
      <c r="C17"/>
      <c r="D17"/>
    </row>
    <row r="18" spans="1:4" ht="28.8" x14ac:dyDescent="0.3">
      <c r="A18" s="7" t="s">
        <v>2</v>
      </c>
      <c r="B18" s="8" t="s">
        <v>83</v>
      </c>
      <c r="C18"/>
      <c r="D18"/>
    </row>
    <row r="19" spans="1:4" ht="115.2" x14ac:dyDescent="0.3">
      <c r="A19" s="7" t="s">
        <v>84</v>
      </c>
      <c r="B19" s="8" t="s">
        <v>85</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6"/>
  <sheetViews>
    <sheetView workbookViewId="0">
      <selection activeCell="B15" sqref="B15"/>
    </sheetView>
  </sheetViews>
  <sheetFormatPr defaultRowHeight="14.4" x14ac:dyDescent="0.3"/>
  <cols>
    <col min="1" max="1" width="14.88671875" bestFit="1" customWidth="1"/>
    <col min="2" max="2" width="46.109375" bestFit="1" customWidth="1"/>
    <col min="3" max="3" width="17" bestFit="1" customWidth="1"/>
    <col min="4" max="4" width="19.5546875" bestFit="1" customWidth="1"/>
    <col min="5" max="7" width="12.77734375" bestFit="1" customWidth="1"/>
    <col min="8" max="8" width="25.77734375" bestFit="1" customWidth="1"/>
    <col min="9" max="9" width="24.44140625" bestFit="1" customWidth="1"/>
    <col min="10" max="10" width="13.21875" bestFit="1" customWidth="1"/>
    <col min="11" max="11" width="14.5546875" bestFit="1" customWidth="1"/>
    <col min="12" max="12" width="8.44140625" bestFit="1" customWidth="1"/>
    <col min="13" max="13" width="2.5546875" customWidth="1"/>
    <col min="14" max="14" width="13.77734375" bestFit="1" customWidth="1"/>
    <col min="15" max="15" width="14.77734375" style="1" bestFit="1" customWidth="1"/>
    <col min="16" max="16" width="14.5546875" style="1" bestFit="1" customWidth="1"/>
    <col min="17" max="17" width="8.44140625" bestFit="1" customWidth="1"/>
    <col min="18" max="18" width="2.5546875" customWidth="1"/>
    <col min="19" max="19" width="17.21875" bestFit="1" customWidth="1"/>
    <col min="20" max="20" width="14.77734375" bestFit="1" customWidth="1"/>
    <col min="21" max="21" width="14.5546875" bestFit="1" customWidth="1"/>
    <col min="22" max="22" width="8.44140625" bestFit="1" customWidth="1"/>
    <col min="23" max="23" width="2.5546875" customWidth="1"/>
    <col min="24" max="24" width="8" bestFit="1" customWidth="1"/>
    <col min="25" max="25" width="14.77734375" bestFit="1" customWidth="1"/>
    <col min="26" max="26" width="14.5546875" bestFit="1" customWidth="1"/>
    <col min="27" max="27" width="8.44140625" bestFit="1" customWidth="1"/>
  </cols>
  <sheetData>
    <row r="1" spans="1:23" s="9" customFormat="1" x14ac:dyDescent="0.3">
      <c r="A1" s="9" t="s">
        <v>106</v>
      </c>
      <c r="O1" s="12"/>
      <c r="P1" s="12"/>
    </row>
    <row r="2" spans="1:23" x14ac:dyDescent="0.3">
      <c r="A2" t="s">
        <v>11</v>
      </c>
      <c r="B2" t="s">
        <v>101</v>
      </c>
      <c r="C2" t="s">
        <v>102</v>
      </c>
      <c r="D2" t="s">
        <v>103</v>
      </c>
      <c r="E2" t="s">
        <v>40</v>
      </c>
      <c r="F2" t="s">
        <v>41</v>
      </c>
      <c r="G2" t="s">
        <v>42</v>
      </c>
      <c r="O2"/>
      <c r="P2"/>
      <c r="Q2" s="1"/>
      <c r="R2" s="1"/>
    </row>
    <row r="3" spans="1:23" x14ac:dyDescent="0.3">
      <c r="A3" s="1">
        <v>45748</v>
      </c>
      <c r="B3" t="s">
        <v>129</v>
      </c>
      <c r="C3" t="s">
        <v>130</v>
      </c>
      <c r="D3" t="s">
        <v>127</v>
      </c>
      <c r="E3" t="s">
        <v>61</v>
      </c>
      <c r="H3" s="1"/>
      <c r="L3" s="1"/>
      <c r="M3" s="1"/>
      <c r="O3"/>
      <c r="P3"/>
      <c r="Q3" s="1"/>
      <c r="R3" s="1"/>
      <c r="V3" s="1"/>
      <c r="W3" s="1"/>
    </row>
    <row r="4" spans="1:23" x14ac:dyDescent="0.3">
      <c r="A4" s="1">
        <v>45749</v>
      </c>
      <c r="B4" t="s">
        <v>126</v>
      </c>
      <c r="C4" t="s">
        <v>60</v>
      </c>
      <c r="D4" t="s">
        <v>127</v>
      </c>
      <c r="E4" t="s">
        <v>128</v>
      </c>
      <c r="F4" t="s">
        <v>118</v>
      </c>
      <c r="L4" s="1"/>
      <c r="M4" s="1"/>
      <c r="O4"/>
      <c r="P4"/>
    </row>
    <row r="5" spans="1:23" x14ac:dyDescent="0.3">
      <c r="A5" s="1">
        <v>45751</v>
      </c>
      <c r="B5" t="s">
        <v>125</v>
      </c>
      <c r="C5" t="s">
        <v>131</v>
      </c>
      <c r="D5" t="s">
        <v>127</v>
      </c>
      <c r="E5" t="s">
        <v>118</v>
      </c>
      <c r="L5" s="1"/>
      <c r="M5" s="1"/>
      <c r="O5"/>
      <c r="P5"/>
    </row>
    <row r="6" spans="1:23" x14ac:dyDescent="0.3">
      <c r="A6" s="1">
        <v>45752</v>
      </c>
      <c r="B6" t="s">
        <v>132</v>
      </c>
      <c r="C6" t="s">
        <v>133</v>
      </c>
      <c r="D6" t="s">
        <v>127</v>
      </c>
      <c r="E6" t="s">
        <v>118</v>
      </c>
      <c r="L6" s="1"/>
      <c r="M6" s="1"/>
      <c r="O6"/>
      <c r="P6"/>
    </row>
    <row r="7" spans="1:23" x14ac:dyDescent="0.3">
      <c r="C7" s="1"/>
      <c r="D7" s="1"/>
      <c r="E7" s="1"/>
      <c r="F7" s="1"/>
      <c r="G7" s="1"/>
      <c r="L7" s="1"/>
      <c r="M7" s="1"/>
      <c r="O7"/>
      <c r="P7"/>
    </row>
    <row r="8" spans="1:23" x14ac:dyDescent="0.3">
      <c r="C8" s="1"/>
      <c r="D8" s="1"/>
      <c r="E8" s="1"/>
      <c r="F8" s="1"/>
      <c r="G8" s="1"/>
      <c r="L8" s="1"/>
      <c r="M8" s="1"/>
      <c r="O8"/>
      <c r="P8"/>
    </row>
    <row r="9" spans="1:23" x14ac:dyDescent="0.3">
      <c r="C9" s="1"/>
      <c r="D9" s="1"/>
      <c r="E9" s="1"/>
      <c r="F9" s="1"/>
      <c r="G9" s="1"/>
      <c r="L9" s="1"/>
      <c r="M9" s="1"/>
      <c r="O9"/>
      <c r="P9"/>
    </row>
    <row r="10" spans="1:23" x14ac:dyDescent="0.3">
      <c r="C10" s="1"/>
      <c r="D10" s="1"/>
      <c r="E10" s="1"/>
      <c r="F10" s="1"/>
      <c r="G10" s="1"/>
      <c r="L10" s="1"/>
      <c r="M10" s="1"/>
      <c r="O10"/>
      <c r="P10"/>
    </row>
    <row r="11" spans="1:23" x14ac:dyDescent="0.3">
      <c r="C11" s="1"/>
      <c r="D11" s="1"/>
      <c r="E11" s="1"/>
      <c r="F11" s="1"/>
      <c r="G11" s="1"/>
      <c r="L11" s="1"/>
      <c r="M11" s="1"/>
      <c r="O11"/>
      <c r="P11"/>
    </row>
    <row r="12" spans="1:23" x14ac:dyDescent="0.3">
      <c r="C12" s="1"/>
      <c r="D12" s="1"/>
      <c r="E12" s="1"/>
      <c r="F12" s="1"/>
      <c r="G12" s="1"/>
      <c r="L12" s="1"/>
      <c r="M12" s="1"/>
      <c r="O12"/>
      <c r="P12"/>
    </row>
    <row r="13" spans="1:23" x14ac:dyDescent="0.3">
      <c r="C13" s="1"/>
      <c r="D13" s="1"/>
      <c r="E13" s="1"/>
      <c r="F13" s="1"/>
      <c r="G13" s="1"/>
      <c r="L13" s="1"/>
      <c r="M13" s="1"/>
      <c r="O13"/>
      <c r="P13"/>
    </row>
    <row r="14" spans="1:23" x14ac:dyDescent="0.3">
      <c r="C14" s="1"/>
      <c r="D14" s="1"/>
      <c r="E14" s="1"/>
      <c r="F14" s="1"/>
      <c r="G14" s="1"/>
    </row>
    <row r="15" spans="1:23" x14ac:dyDescent="0.3">
      <c r="C15" s="1"/>
      <c r="D15" s="1"/>
      <c r="E15" s="1"/>
      <c r="F15" s="1"/>
      <c r="G15" s="1"/>
    </row>
    <row r="16" spans="1:23" x14ac:dyDescent="0.3">
      <c r="C16" s="1"/>
      <c r="D16" s="1"/>
      <c r="E16" s="1"/>
      <c r="F16" s="1"/>
      <c r="G16"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85"/>
  <sheetViews>
    <sheetView topLeftCell="A46" workbookViewId="0">
      <selection activeCell="B55" sqref="B55"/>
    </sheetView>
  </sheetViews>
  <sheetFormatPr defaultRowHeight="14.4" x14ac:dyDescent="0.3"/>
  <cols>
    <col min="1" max="1" width="19.109375" bestFit="1" customWidth="1"/>
    <col min="2" max="2" width="33.21875" bestFit="1" customWidth="1"/>
    <col min="3" max="3" width="17.77734375" bestFit="1" customWidth="1"/>
    <col min="4" max="4" width="18.6640625" bestFit="1" customWidth="1"/>
    <col min="5" max="5" width="39.44140625" bestFit="1" customWidth="1"/>
    <col min="6" max="6" width="28.21875" bestFit="1" customWidth="1"/>
    <col min="7" max="7" width="23.6640625" bestFit="1" customWidth="1"/>
    <col min="8" max="8" width="37.5546875" bestFit="1" customWidth="1"/>
    <col min="9" max="9" width="37" bestFit="1" customWidth="1"/>
    <col min="10" max="10" width="21.33203125" bestFit="1" customWidth="1"/>
    <col min="11" max="11" width="20.6640625" bestFit="1" customWidth="1"/>
    <col min="12" max="13" width="37" bestFit="1" customWidth="1"/>
  </cols>
  <sheetData>
    <row r="1" spans="1:8" x14ac:dyDescent="0.3">
      <c r="A1" t="s">
        <v>39</v>
      </c>
      <c r="B1" t="s">
        <v>65</v>
      </c>
      <c r="C1" t="s">
        <v>66</v>
      </c>
      <c r="D1" t="s">
        <v>67</v>
      </c>
      <c r="E1" t="s">
        <v>91</v>
      </c>
      <c r="F1" t="s">
        <v>92</v>
      </c>
      <c r="G1" t="s">
        <v>93</v>
      </c>
      <c r="H1" t="s">
        <v>68</v>
      </c>
    </row>
    <row r="2" spans="1:8" x14ac:dyDescent="0.3">
      <c r="A2" s="1">
        <v>45165</v>
      </c>
      <c r="B2">
        <v>11</v>
      </c>
      <c r="C2">
        <v>0</v>
      </c>
      <c r="D2">
        <v>0</v>
      </c>
      <c r="E2">
        <v>0</v>
      </c>
      <c r="F2">
        <v>0</v>
      </c>
      <c r="G2">
        <v>0</v>
      </c>
      <c r="H2">
        <v>2</v>
      </c>
    </row>
    <row r="3" spans="1:8" x14ac:dyDescent="0.3">
      <c r="A3" s="1">
        <v>45172</v>
      </c>
      <c r="B3">
        <v>9</v>
      </c>
      <c r="C3">
        <v>0</v>
      </c>
      <c r="D3">
        <v>0</v>
      </c>
      <c r="E3">
        <v>0</v>
      </c>
      <c r="F3">
        <v>0</v>
      </c>
      <c r="G3">
        <v>0</v>
      </c>
      <c r="H3">
        <v>2</v>
      </c>
    </row>
    <row r="4" spans="1:8" x14ac:dyDescent="0.3">
      <c r="A4" s="1">
        <v>45179</v>
      </c>
      <c r="B4">
        <v>15</v>
      </c>
      <c r="C4">
        <v>0</v>
      </c>
      <c r="D4">
        <v>0</v>
      </c>
      <c r="E4">
        <v>1</v>
      </c>
      <c r="F4">
        <v>0</v>
      </c>
      <c r="G4">
        <v>0</v>
      </c>
      <c r="H4">
        <v>1</v>
      </c>
    </row>
    <row r="5" spans="1:8" x14ac:dyDescent="0.3">
      <c r="A5" s="1">
        <v>45186</v>
      </c>
      <c r="B5">
        <v>26</v>
      </c>
      <c r="C5">
        <v>0</v>
      </c>
      <c r="D5">
        <v>0</v>
      </c>
      <c r="E5">
        <v>0</v>
      </c>
      <c r="F5">
        <v>0</v>
      </c>
      <c r="G5">
        <v>0</v>
      </c>
      <c r="H5">
        <v>1</v>
      </c>
    </row>
    <row r="6" spans="1:8" x14ac:dyDescent="0.3">
      <c r="A6" s="1">
        <v>45193</v>
      </c>
      <c r="B6">
        <v>29</v>
      </c>
      <c r="C6">
        <v>0</v>
      </c>
      <c r="D6">
        <v>0</v>
      </c>
      <c r="E6">
        <v>2</v>
      </c>
      <c r="F6">
        <v>0</v>
      </c>
      <c r="G6">
        <v>0</v>
      </c>
      <c r="H6">
        <v>0</v>
      </c>
    </row>
    <row r="7" spans="1:8" x14ac:dyDescent="0.3">
      <c r="A7" s="1">
        <v>45200</v>
      </c>
      <c r="B7">
        <v>38</v>
      </c>
      <c r="C7">
        <v>0</v>
      </c>
      <c r="D7">
        <v>0</v>
      </c>
      <c r="E7">
        <v>2</v>
      </c>
      <c r="F7">
        <v>0</v>
      </c>
      <c r="G7">
        <v>0</v>
      </c>
      <c r="H7">
        <v>2</v>
      </c>
    </row>
    <row r="8" spans="1:8" x14ac:dyDescent="0.3">
      <c r="A8" s="1">
        <v>45207</v>
      </c>
      <c r="B8">
        <v>32</v>
      </c>
      <c r="C8">
        <v>0</v>
      </c>
      <c r="D8">
        <v>3</v>
      </c>
      <c r="E8">
        <v>2</v>
      </c>
      <c r="F8">
        <v>0</v>
      </c>
      <c r="G8">
        <v>5</v>
      </c>
      <c r="H8">
        <v>2</v>
      </c>
    </row>
    <row r="9" spans="1:8" x14ac:dyDescent="0.3">
      <c r="A9" s="1">
        <v>45214</v>
      </c>
      <c r="B9">
        <v>39</v>
      </c>
      <c r="C9">
        <v>0</v>
      </c>
      <c r="D9">
        <v>2</v>
      </c>
      <c r="E9">
        <v>12</v>
      </c>
      <c r="F9">
        <v>0</v>
      </c>
      <c r="G9">
        <v>1</v>
      </c>
      <c r="H9">
        <v>2</v>
      </c>
    </row>
    <row r="10" spans="1:8" x14ac:dyDescent="0.3">
      <c r="A10" s="1">
        <v>45221</v>
      </c>
      <c r="B10">
        <v>48</v>
      </c>
      <c r="C10">
        <v>0</v>
      </c>
      <c r="D10">
        <v>4</v>
      </c>
      <c r="E10">
        <v>4</v>
      </c>
      <c r="F10">
        <v>0</v>
      </c>
      <c r="G10">
        <v>13</v>
      </c>
      <c r="H10">
        <v>2</v>
      </c>
    </row>
    <row r="11" spans="1:8" x14ac:dyDescent="0.3">
      <c r="A11" s="1">
        <v>45228</v>
      </c>
      <c r="B11">
        <v>44</v>
      </c>
      <c r="C11">
        <v>1</v>
      </c>
      <c r="D11">
        <v>3</v>
      </c>
      <c r="E11">
        <v>2</v>
      </c>
      <c r="F11">
        <v>2</v>
      </c>
      <c r="G11">
        <v>7</v>
      </c>
      <c r="H11">
        <v>2</v>
      </c>
    </row>
    <row r="12" spans="1:8" x14ac:dyDescent="0.3">
      <c r="A12" s="1">
        <v>45235</v>
      </c>
      <c r="B12">
        <v>17</v>
      </c>
      <c r="C12">
        <v>1</v>
      </c>
      <c r="D12">
        <v>3</v>
      </c>
      <c r="E12">
        <v>1</v>
      </c>
      <c r="F12">
        <v>1</v>
      </c>
      <c r="G12">
        <v>8</v>
      </c>
      <c r="H12">
        <v>2</v>
      </c>
    </row>
    <row r="13" spans="1:8" x14ac:dyDescent="0.3">
      <c r="A13" s="1">
        <v>45242</v>
      </c>
      <c r="B13">
        <v>24</v>
      </c>
      <c r="C13">
        <v>2</v>
      </c>
      <c r="D13">
        <v>7</v>
      </c>
      <c r="E13">
        <v>5</v>
      </c>
      <c r="F13">
        <v>0</v>
      </c>
      <c r="G13">
        <v>3</v>
      </c>
      <c r="H13">
        <v>3</v>
      </c>
    </row>
    <row r="14" spans="1:8" x14ac:dyDescent="0.3">
      <c r="A14" s="1">
        <v>45249</v>
      </c>
      <c r="B14">
        <v>37</v>
      </c>
      <c r="C14">
        <v>1</v>
      </c>
      <c r="D14">
        <v>10</v>
      </c>
      <c r="E14">
        <v>2</v>
      </c>
      <c r="F14">
        <v>0</v>
      </c>
      <c r="G14">
        <v>0</v>
      </c>
      <c r="H14">
        <v>5</v>
      </c>
    </row>
    <row r="15" spans="1:8" x14ac:dyDescent="0.3">
      <c r="A15" s="1">
        <v>45256</v>
      </c>
      <c r="B15">
        <v>38</v>
      </c>
      <c r="C15">
        <v>3</v>
      </c>
      <c r="D15">
        <v>10</v>
      </c>
      <c r="E15">
        <v>4</v>
      </c>
      <c r="F15">
        <v>0</v>
      </c>
      <c r="G15">
        <v>6</v>
      </c>
      <c r="H15">
        <v>4</v>
      </c>
    </row>
    <row r="16" spans="1:8" x14ac:dyDescent="0.3">
      <c r="A16" s="1">
        <v>45263</v>
      </c>
      <c r="B16">
        <v>42</v>
      </c>
      <c r="C16">
        <v>6</v>
      </c>
      <c r="D16">
        <v>13</v>
      </c>
      <c r="E16">
        <v>2</v>
      </c>
      <c r="F16">
        <v>10</v>
      </c>
      <c r="G16">
        <v>13</v>
      </c>
      <c r="H16">
        <v>4</v>
      </c>
    </row>
    <row r="17" spans="1:8" x14ac:dyDescent="0.3">
      <c r="A17" s="1">
        <v>45270</v>
      </c>
      <c r="B17">
        <v>50</v>
      </c>
      <c r="C17">
        <v>4</v>
      </c>
      <c r="D17">
        <v>9</v>
      </c>
      <c r="E17">
        <v>6</v>
      </c>
      <c r="F17">
        <v>4</v>
      </c>
      <c r="G17">
        <v>11</v>
      </c>
      <c r="H17">
        <v>1</v>
      </c>
    </row>
    <row r="18" spans="1:8" x14ac:dyDescent="0.3">
      <c r="A18" s="1">
        <v>45277</v>
      </c>
      <c r="B18">
        <v>46</v>
      </c>
      <c r="C18">
        <v>5</v>
      </c>
      <c r="D18">
        <v>16</v>
      </c>
      <c r="E18">
        <v>8</v>
      </c>
      <c r="F18">
        <v>5</v>
      </c>
      <c r="G18">
        <v>14</v>
      </c>
      <c r="H18">
        <v>4</v>
      </c>
    </row>
    <row r="19" spans="1:8" x14ac:dyDescent="0.3">
      <c r="A19" s="1">
        <v>45284</v>
      </c>
      <c r="B19">
        <v>26</v>
      </c>
      <c r="C19">
        <v>16</v>
      </c>
      <c r="D19">
        <v>14</v>
      </c>
      <c r="E19">
        <v>8</v>
      </c>
      <c r="F19">
        <v>9</v>
      </c>
      <c r="G19">
        <v>8</v>
      </c>
      <c r="H19">
        <v>4</v>
      </c>
    </row>
    <row r="20" spans="1:8" x14ac:dyDescent="0.3">
      <c r="A20" s="1">
        <v>45291</v>
      </c>
      <c r="B20">
        <v>32</v>
      </c>
      <c r="C20">
        <v>20</v>
      </c>
      <c r="D20">
        <v>13</v>
      </c>
      <c r="E20">
        <v>3</v>
      </c>
      <c r="F20">
        <v>13</v>
      </c>
      <c r="G20">
        <v>1</v>
      </c>
      <c r="H20">
        <v>4</v>
      </c>
    </row>
    <row r="21" spans="1:8" x14ac:dyDescent="0.3">
      <c r="A21" s="1">
        <v>45298</v>
      </c>
      <c r="B21">
        <v>33</v>
      </c>
      <c r="C21">
        <v>17</v>
      </c>
      <c r="D21">
        <v>7</v>
      </c>
      <c r="E21">
        <v>8</v>
      </c>
      <c r="F21">
        <v>5</v>
      </c>
      <c r="G21">
        <v>5</v>
      </c>
      <c r="H21">
        <v>2</v>
      </c>
    </row>
    <row r="22" spans="1:8" x14ac:dyDescent="0.3">
      <c r="A22" s="1">
        <v>45305</v>
      </c>
      <c r="B22">
        <v>27</v>
      </c>
      <c r="C22">
        <v>10</v>
      </c>
      <c r="D22">
        <v>4</v>
      </c>
      <c r="E22">
        <v>1</v>
      </c>
      <c r="F22">
        <v>11</v>
      </c>
      <c r="G22">
        <v>2</v>
      </c>
      <c r="H22">
        <v>2</v>
      </c>
    </row>
    <row r="23" spans="1:8" x14ac:dyDescent="0.3">
      <c r="A23" s="1">
        <v>45312</v>
      </c>
      <c r="B23">
        <v>26</v>
      </c>
      <c r="C23">
        <v>9</v>
      </c>
      <c r="D23">
        <v>2</v>
      </c>
      <c r="E23">
        <v>2</v>
      </c>
      <c r="F23">
        <v>12</v>
      </c>
      <c r="G23">
        <v>3</v>
      </c>
      <c r="H23">
        <v>2</v>
      </c>
    </row>
    <row r="24" spans="1:8" x14ac:dyDescent="0.3">
      <c r="A24" s="1">
        <v>45319</v>
      </c>
      <c r="B24">
        <v>15</v>
      </c>
      <c r="C24">
        <v>12</v>
      </c>
      <c r="D24">
        <v>3</v>
      </c>
      <c r="E24">
        <v>1</v>
      </c>
      <c r="F24">
        <v>6</v>
      </c>
      <c r="G24">
        <v>1</v>
      </c>
      <c r="H24">
        <v>1</v>
      </c>
    </row>
    <row r="25" spans="1:8" x14ac:dyDescent="0.3">
      <c r="A25" s="1">
        <v>45326</v>
      </c>
      <c r="B25">
        <v>17</v>
      </c>
      <c r="C25">
        <v>10</v>
      </c>
      <c r="D25">
        <v>5</v>
      </c>
      <c r="E25">
        <v>2</v>
      </c>
      <c r="F25">
        <v>5</v>
      </c>
      <c r="G25">
        <v>0</v>
      </c>
      <c r="H25">
        <v>2</v>
      </c>
    </row>
    <row r="26" spans="1:8" x14ac:dyDescent="0.3">
      <c r="A26" s="1">
        <v>45333</v>
      </c>
      <c r="B26">
        <v>21</v>
      </c>
      <c r="C26">
        <v>8</v>
      </c>
      <c r="D26">
        <v>2</v>
      </c>
      <c r="E26">
        <v>3</v>
      </c>
      <c r="F26">
        <v>6</v>
      </c>
      <c r="G26">
        <v>0</v>
      </c>
      <c r="H26">
        <v>1</v>
      </c>
    </row>
    <row r="27" spans="1:8" x14ac:dyDescent="0.3">
      <c r="A27" s="1">
        <v>45340</v>
      </c>
      <c r="B27">
        <v>20</v>
      </c>
      <c r="C27">
        <v>8</v>
      </c>
      <c r="D27">
        <v>3</v>
      </c>
      <c r="E27">
        <v>4</v>
      </c>
      <c r="F27">
        <v>5</v>
      </c>
      <c r="G27">
        <v>2</v>
      </c>
      <c r="H27">
        <v>1</v>
      </c>
    </row>
    <row r="28" spans="1:8" x14ac:dyDescent="0.3">
      <c r="A28" s="1">
        <v>45347</v>
      </c>
      <c r="B28">
        <v>12</v>
      </c>
      <c r="C28">
        <v>9</v>
      </c>
      <c r="D28">
        <v>1</v>
      </c>
      <c r="E28">
        <v>2</v>
      </c>
      <c r="F28">
        <v>3</v>
      </c>
      <c r="G28">
        <v>0</v>
      </c>
      <c r="H28">
        <v>1</v>
      </c>
    </row>
    <row r="29" spans="1:8" x14ac:dyDescent="0.3">
      <c r="A29" s="1">
        <v>45354</v>
      </c>
      <c r="B29">
        <v>16</v>
      </c>
      <c r="C29">
        <v>9</v>
      </c>
      <c r="D29">
        <v>1</v>
      </c>
      <c r="E29">
        <v>0</v>
      </c>
      <c r="F29">
        <v>6</v>
      </c>
      <c r="G29">
        <v>2</v>
      </c>
      <c r="H29">
        <v>1</v>
      </c>
    </row>
    <row r="30" spans="1:8" x14ac:dyDescent="0.3">
      <c r="A30" s="1">
        <v>45361</v>
      </c>
      <c r="B30">
        <v>14</v>
      </c>
      <c r="C30">
        <v>9</v>
      </c>
      <c r="D30">
        <v>1</v>
      </c>
      <c r="E30">
        <v>2</v>
      </c>
      <c r="F30">
        <v>3</v>
      </c>
      <c r="G30">
        <v>1</v>
      </c>
      <c r="H30">
        <v>0</v>
      </c>
    </row>
    <row r="31" spans="1:8" x14ac:dyDescent="0.3">
      <c r="A31" s="1">
        <v>45368</v>
      </c>
      <c r="B31">
        <v>13</v>
      </c>
      <c r="C31">
        <v>2</v>
      </c>
      <c r="D31">
        <v>0</v>
      </c>
      <c r="E31">
        <v>4</v>
      </c>
      <c r="F31">
        <v>2</v>
      </c>
      <c r="G31">
        <v>0</v>
      </c>
      <c r="H31">
        <v>1</v>
      </c>
    </row>
    <row r="32" spans="1:8" x14ac:dyDescent="0.3">
      <c r="A32" s="1">
        <v>45375</v>
      </c>
      <c r="B32">
        <v>11</v>
      </c>
      <c r="C32">
        <v>5</v>
      </c>
      <c r="D32">
        <v>0</v>
      </c>
      <c r="E32">
        <v>1</v>
      </c>
      <c r="F32">
        <v>1</v>
      </c>
      <c r="G32">
        <v>0</v>
      </c>
      <c r="H32">
        <v>1</v>
      </c>
    </row>
    <row r="33" spans="1:8" x14ac:dyDescent="0.3">
      <c r="A33" s="1">
        <v>45382</v>
      </c>
      <c r="B33">
        <v>5</v>
      </c>
      <c r="C33">
        <v>5</v>
      </c>
      <c r="D33">
        <v>0</v>
      </c>
      <c r="E33">
        <v>0</v>
      </c>
      <c r="F33">
        <v>3</v>
      </c>
      <c r="G33">
        <v>0</v>
      </c>
      <c r="H33">
        <v>0</v>
      </c>
    </row>
    <row r="34" spans="1:8" x14ac:dyDescent="0.3">
      <c r="A34" s="1">
        <v>45389</v>
      </c>
      <c r="B34">
        <v>7</v>
      </c>
      <c r="C34">
        <v>2</v>
      </c>
      <c r="D34">
        <v>2</v>
      </c>
      <c r="E34">
        <v>3</v>
      </c>
      <c r="F34">
        <v>2</v>
      </c>
      <c r="G34">
        <v>2</v>
      </c>
      <c r="H34">
        <v>0</v>
      </c>
    </row>
    <row r="35" spans="1:8" x14ac:dyDescent="0.3">
      <c r="A35" s="1">
        <v>45396</v>
      </c>
      <c r="B35">
        <v>5</v>
      </c>
      <c r="C35">
        <v>4</v>
      </c>
      <c r="D35">
        <v>1</v>
      </c>
      <c r="E35">
        <v>1</v>
      </c>
      <c r="F35">
        <v>2</v>
      </c>
      <c r="G35">
        <v>2</v>
      </c>
      <c r="H35">
        <v>0</v>
      </c>
    </row>
    <row r="36" spans="1:8" x14ac:dyDescent="0.3">
      <c r="A36" s="1">
        <v>45403</v>
      </c>
      <c r="B36">
        <v>1</v>
      </c>
      <c r="C36">
        <v>2</v>
      </c>
      <c r="D36">
        <v>1</v>
      </c>
      <c r="E36">
        <v>0</v>
      </c>
      <c r="F36">
        <v>1</v>
      </c>
      <c r="G36">
        <v>0</v>
      </c>
      <c r="H36">
        <v>0</v>
      </c>
    </row>
    <row r="37" spans="1:8" x14ac:dyDescent="0.3">
      <c r="A37" s="1">
        <v>45410</v>
      </c>
      <c r="B37">
        <v>6</v>
      </c>
      <c r="C37">
        <v>1</v>
      </c>
      <c r="D37">
        <v>0</v>
      </c>
      <c r="E37">
        <v>1</v>
      </c>
      <c r="F37">
        <v>1</v>
      </c>
      <c r="G37">
        <v>0</v>
      </c>
      <c r="H37">
        <v>0</v>
      </c>
    </row>
    <row r="38" spans="1:8" x14ac:dyDescent="0.3">
      <c r="A38" s="1">
        <v>45417</v>
      </c>
      <c r="B38">
        <v>5</v>
      </c>
      <c r="C38">
        <v>1</v>
      </c>
      <c r="D38">
        <v>0</v>
      </c>
      <c r="E38">
        <v>0</v>
      </c>
      <c r="F38">
        <v>1</v>
      </c>
      <c r="G38">
        <v>0</v>
      </c>
      <c r="H38">
        <v>0</v>
      </c>
    </row>
    <row r="39" spans="1:8" x14ac:dyDescent="0.3">
      <c r="A39" s="1">
        <v>45424</v>
      </c>
      <c r="B39">
        <v>4</v>
      </c>
      <c r="C39">
        <v>1</v>
      </c>
      <c r="D39">
        <v>0</v>
      </c>
      <c r="E39">
        <v>0</v>
      </c>
      <c r="F39">
        <v>0</v>
      </c>
      <c r="G39">
        <v>0</v>
      </c>
      <c r="H39">
        <v>1</v>
      </c>
    </row>
    <row r="40" spans="1:8" x14ac:dyDescent="0.3">
      <c r="A40" s="1">
        <v>45431</v>
      </c>
      <c r="B40">
        <v>5</v>
      </c>
      <c r="C40">
        <v>0</v>
      </c>
      <c r="D40">
        <v>0</v>
      </c>
      <c r="E40">
        <v>1</v>
      </c>
      <c r="F40">
        <v>0</v>
      </c>
      <c r="G40">
        <v>0</v>
      </c>
      <c r="H40">
        <v>1</v>
      </c>
    </row>
    <row r="41" spans="1:8" x14ac:dyDescent="0.3">
      <c r="A41" s="1">
        <v>45438</v>
      </c>
      <c r="B41">
        <v>4</v>
      </c>
      <c r="C41">
        <v>0</v>
      </c>
      <c r="D41">
        <v>0</v>
      </c>
      <c r="E41">
        <v>1</v>
      </c>
      <c r="F41">
        <v>0</v>
      </c>
      <c r="G41">
        <v>0</v>
      </c>
      <c r="H41">
        <v>1</v>
      </c>
    </row>
    <row r="42" spans="1:8" x14ac:dyDescent="0.3">
      <c r="A42" s="1">
        <v>45445</v>
      </c>
      <c r="B42">
        <v>7</v>
      </c>
      <c r="C42">
        <v>0</v>
      </c>
      <c r="D42">
        <v>1</v>
      </c>
      <c r="E42">
        <v>1</v>
      </c>
      <c r="F42">
        <v>0</v>
      </c>
      <c r="G42">
        <v>0</v>
      </c>
      <c r="H42">
        <v>1</v>
      </c>
    </row>
    <row r="43" spans="1:8" x14ac:dyDescent="0.3">
      <c r="A43" s="1">
        <v>45452</v>
      </c>
      <c r="B43">
        <v>9</v>
      </c>
      <c r="C43">
        <v>0</v>
      </c>
      <c r="D43">
        <v>0</v>
      </c>
      <c r="E43">
        <v>2</v>
      </c>
      <c r="F43">
        <v>0</v>
      </c>
      <c r="G43">
        <v>0</v>
      </c>
      <c r="H43">
        <v>0</v>
      </c>
    </row>
    <row r="44" spans="1:8" x14ac:dyDescent="0.3">
      <c r="A44" s="1">
        <v>45459</v>
      </c>
      <c r="B44">
        <v>5</v>
      </c>
      <c r="C44">
        <v>0</v>
      </c>
      <c r="D44">
        <v>0</v>
      </c>
      <c r="E44">
        <v>0</v>
      </c>
      <c r="F44">
        <v>0</v>
      </c>
      <c r="G44">
        <v>0</v>
      </c>
      <c r="H44">
        <v>0</v>
      </c>
    </row>
    <row r="45" spans="1:8" x14ac:dyDescent="0.3">
      <c r="A45" s="1">
        <v>45466</v>
      </c>
      <c r="B45">
        <v>6</v>
      </c>
      <c r="C45">
        <v>0</v>
      </c>
      <c r="D45">
        <v>0</v>
      </c>
      <c r="E45">
        <v>3</v>
      </c>
      <c r="F45">
        <v>0</v>
      </c>
      <c r="G45">
        <v>0</v>
      </c>
      <c r="H45">
        <v>0</v>
      </c>
    </row>
    <row r="46" spans="1:8" x14ac:dyDescent="0.3">
      <c r="A46" s="1">
        <v>45473</v>
      </c>
      <c r="B46">
        <v>3</v>
      </c>
      <c r="C46">
        <v>0</v>
      </c>
      <c r="D46">
        <v>0</v>
      </c>
      <c r="E46">
        <v>1</v>
      </c>
      <c r="F46">
        <v>0</v>
      </c>
      <c r="G46">
        <v>0</v>
      </c>
      <c r="H46">
        <v>0</v>
      </c>
    </row>
    <row r="47" spans="1:8" x14ac:dyDescent="0.3">
      <c r="A47" s="1">
        <v>45480</v>
      </c>
      <c r="B47">
        <v>5</v>
      </c>
      <c r="C47">
        <v>0</v>
      </c>
      <c r="D47">
        <v>0</v>
      </c>
      <c r="E47">
        <v>1</v>
      </c>
      <c r="F47">
        <v>0</v>
      </c>
      <c r="G47">
        <v>0</v>
      </c>
      <c r="H47">
        <v>0</v>
      </c>
    </row>
    <row r="48" spans="1:8" x14ac:dyDescent="0.3">
      <c r="A48" s="1">
        <v>45487</v>
      </c>
      <c r="B48">
        <v>5</v>
      </c>
      <c r="C48">
        <v>0</v>
      </c>
      <c r="D48">
        <v>0</v>
      </c>
      <c r="E48">
        <v>2</v>
      </c>
      <c r="F48">
        <v>0</v>
      </c>
      <c r="G48">
        <v>0</v>
      </c>
      <c r="H48">
        <v>0</v>
      </c>
    </row>
    <row r="49" spans="1:8" x14ac:dyDescent="0.3">
      <c r="A49" s="1">
        <v>45494</v>
      </c>
      <c r="B49">
        <v>11</v>
      </c>
      <c r="C49">
        <v>0</v>
      </c>
      <c r="D49">
        <v>0</v>
      </c>
      <c r="E49">
        <v>2</v>
      </c>
      <c r="F49">
        <v>0</v>
      </c>
      <c r="G49">
        <v>0</v>
      </c>
      <c r="H49">
        <v>0</v>
      </c>
    </row>
    <row r="50" spans="1:8" x14ac:dyDescent="0.3">
      <c r="A50" s="1">
        <v>45501</v>
      </c>
      <c r="B50">
        <v>20</v>
      </c>
      <c r="C50">
        <v>0</v>
      </c>
      <c r="D50">
        <v>0</v>
      </c>
      <c r="E50">
        <v>1</v>
      </c>
      <c r="F50">
        <v>0</v>
      </c>
      <c r="G50">
        <v>0</v>
      </c>
      <c r="H50">
        <v>1</v>
      </c>
    </row>
    <row r="51" spans="1:8" x14ac:dyDescent="0.3">
      <c r="A51" s="1">
        <v>45508</v>
      </c>
      <c r="B51">
        <v>17</v>
      </c>
      <c r="C51">
        <v>0</v>
      </c>
      <c r="D51">
        <v>0</v>
      </c>
      <c r="E51">
        <v>1</v>
      </c>
      <c r="F51">
        <v>0</v>
      </c>
      <c r="G51">
        <v>0</v>
      </c>
      <c r="H51">
        <v>1</v>
      </c>
    </row>
    <row r="52" spans="1:8" x14ac:dyDescent="0.3">
      <c r="A52" s="1">
        <v>45515</v>
      </c>
      <c r="B52">
        <v>19</v>
      </c>
      <c r="C52">
        <v>0</v>
      </c>
      <c r="D52">
        <v>0</v>
      </c>
      <c r="E52">
        <v>4</v>
      </c>
      <c r="F52">
        <v>0</v>
      </c>
      <c r="G52">
        <v>0</v>
      </c>
      <c r="H52">
        <v>1</v>
      </c>
    </row>
    <row r="53" spans="1:8" x14ac:dyDescent="0.3">
      <c r="A53" s="1">
        <v>45522</v>
      </c>
      <c r="B53">
        <v>16</v>
      </c>
      <c r="C53">
        <v>0</v>
      </c>
      <c r="D53">
        <v>0</v>
      </c>
      <c r="E53">
        <v>10</v>
      </c>
      <c r="F53">
        <v>0</v>
      </c>
      <c r="G53">
        <v>0</v>
      </c>
      <c r="H53">
        <v>0</v>
      </c>
    </row>
    <row r="54" spans="1:8" x14ac:dyDescent="0.3">
      <c r="A54" s="1">
        <v>45529</v>
      </c>
      <c r="B54">
        <v>21</v>
      </c>
      <c r="C54">
        <v>0</v>
      </c>
      <c r="D54">
        <v>0</v>
      </c>
      <c r="E54">
        <v>1</v>
      </c>
      <c r="F54">
        <v>0</v>
      </c>
      <c r="G54">
        <v>0</v>
      </c>
      <c r="H54">
        <v>1</v>
      </c>
    </row>
    <row r="55" spans="1:8" x14ac:dyDescent="0.3">
      <c r="A55" s="1">
        <v>45536</v>
      </c>
      <c r="B55">
        <v>17</v>
      </c>
      <c r="C55">
        <v>0</v>
      </c>
      <c r="D55">
        <v>0</v>
      </c>
      <c r="E55">
        <v>3</v>
      </c>
      <c r="F55">
        <v>0</v>
      </c>
      <c r="G55">
        <v>0</v>
      </c>
      <c r="H55">
        <v>0</v>
      </c>
    </row>
    <row r="56" spans="1:8" x14ac:dyDescent="0.3">
      <c r="A56" s="1">
        <v>45543</v>
      </c>
      <c r="B56">
        <v>22</v>
      </c>
      <c r="C56">
        <v>0</v>
      </c>
      <c r="D56">
        <v>0</v>
      </c>
      <c r="E56">
        <v>3</v>
      </c>
      <c r="F56">
        <v>0</v>
      </c>
      <c r="G56">
        <v>0</v>
      </c>
      <c r="H56">
        <v>1</v>
      </c>
    </row>
    <row r="57" spans="1:8" x14ac:dyDescent="0.3">
      <c r="A57" s="1">
        <v>45550</v>
      </c>
      <c r="B57">
        <v>31</v>
      </c>
      <c r="C57">
        <v>0</v>
      </c>
      <c r="D57">
        <v>0</v>
      </c>
      <c r="E57">
        <v>5</v>
      </c>
      <c r="F57">
        <v>0</v>
      </c>
      <c r="G57">
        <v>0</v>
      </c>
      <c r="H57">
        <v>1</v>
      </c>
    </row>
    <row r="58" spans="1:8" x14ac:dyDescent="0.3">
      <c r="A58" s="1">
        <v>45557</v>
      </c>
      <c r="B58">
        <v>20</v>
      </c>
      <c r="C58">
        <v>0</v>
      </c>
      <c r="D58">
        <v>0</v>
      </c>
      <c r="E58">
        <v>1</v>
      </c>
      <c r="F58">
        <v>0</v>
      </c>
      <c r="G58">
        <v>0</v>
      </c>
      <c r="H58">
        <v>1</v>
      </c>
    </row>
    <row r="59" spans="1:8" x14ac:dyDescent="0.3">
      <c r="A59" s="1">
        <v>45564</v>
      </c>
      <c r="B59">
        <v>21</v>
      </c>
      <c r="C59">
        <v>0</v>
      </c>
      <c r="D59">
        <v>0</v>
      </c>
      <c r="E59">
        <v>4</v>
      </c>
      <c r="F59">
        <v>0</v>
      </c>
      <c r="G59">
        <v>0</v>
      </c>
      <c r="H59">
        <v>1</v>
      </c>
    </row>
    <row r="60" spans="1:8" x14ac:dyDescent="0.3">
      <c r="A60" s="1">
        <v>45571</v>
      </c>
      <c r="B60">
        <v>20</v>
      </c>
      <c r="C60">
        <v>0</v>
      </c>
      <c r="D60">
        <v>0</v>
      </c>
      <c r="E60">
        <v>2</v>
      </c>
      <c r="F60">
        <v>0</v>
      </c>
      <c r="G60">
        <v>0</v>
      </c>
      <c r="H60">
        <v>2</v>
      </c>
    </row>
    <row r="61" spans="1:8" x14ac:dyDescent="0.3">
      <c r="A61" s="1">
        <v>45578</v>
      </c>
      <c r="B61">
        <v>17</v>
      </c>
      <c r="C61">
        <v>0</v>
      </c>
      <c r="D61">
        <v>1</v>
      </c>
      <c r="E61">
        <v>2</v>
      </c>
      <c r="F61">
        <v>0</v>
      </c>
      <c r="G61">
        <v>0</v>
      </c>
      <c r="H61">
        <v>1</v>
      </c>
    </row>
    <row r="62" spans="1:8" x14ac:dyDescent="0.3">
      <c r="A62" s="1">
        <v>45585</v>
      </c>
      <c r="B62">
        <v>27</v>
      </c>
      <c r="C62">
        <v>0</v>
      </c>
      <c r="D62">
        <v>1</v>
      </c>
      <c r="E62">
        <v>6</v>
      </c>
      <c r="F62">
        <v>0</v>
      </c>
      <c r="G62">
        <v>0</v>
      </c>
      <c r="H62">
        <v>2</v>
      </c>
    </row>
    <row r="63" spans="1:8" x14ac:dyDescent="0.3">
      <c r="A63" s="1">
        <v>45592</v>
      </c>
      <c r="B63">
        <v>35</v>
      </c>
      <c r="C63">
        <v>0</v>
      </c>
      <c r="D63">
        <v>1</v>
      </c>
      <c r="E63">
        <v>1</v>
      </c>
      <c r="F63">
        <v>0</v>
      </c>
      <c r="G63">
        <v>0</v>
      </c>
      <c r="H63">
        <v>1</v>
      </c>
    </row>
    <row r="64" spans="1:8" x14ac:dyDescent="0.3">
      <c r="A64" s="1">
        <v>45599</v>
      </c>
      <c r="B64">
        <v>40</v>
      </c>
      <c r="C64">
        <v>0</v>
      </c>
      <c r="D64">
        <v>2</v>
      </c>
      <c r="E64">
        <v>3</v>
      </c>
      <c r="F64">
        <v>0</v>
      </c>
      <c r="G64">
        <v>2</v>
      </c>
      <c r="H64">
        <v>2</v>
      </c>
    </row>
    <row r="65" spans="1:8" x14ac:dyDescent="0.3">
      <c r="A65" s="1">
        <v>45606</v>
      </c>
      <c r="B65">
        <v>32</v>
      </c>
      <c r="C65">
        <v>1</v>
      </c>
      <c r="D65">
        <v>7</v>
      </c>
      <c r="E65">
        <v>5</v>
      </c>
      <c r="F65">
        <v>1</v>
      </c>
      <c r="G65">
        <v>9</v>
      </c>
      <c r="H65">
        <v>3</v>
      </c>
    </row>
    <row r="66" spans="1:8" x14ac:dyDescent="0.3">
      <c r="A66" s="1">
        <v>45613</v>
      </c>
      <c r="B66">
        <v>32</v>
      </c>
      <c r="C66">
        <v>0</v>
      </c>
      <c r="D66">
        <v>8</v>
      </c>
      <c r="E66">
        <v>1</v>
      </c>
      <c r="F66">
        <v>0</v>
      </c>
      <c r="G66">
        <v>1</v>
      </c>
      <c r="H66">
        <v>2</v>
      </c>
    </row>
    <row r="67" spans="1:8" x14ac:dyDescent="0.3">
      <c r="A67" s="1">
        <v>45620</v>
      </c>
      <c r="B67">
        <v>29</v>
      </c>
      <c r="C67">
        <v>2</v>
      </c>
      <c r="D67">
        <v>9</v>
      </c>
      <c r="E67">
        <v>3</v>
      </c>
      <c r="F67">
        <v>2</v>
      </c>
      <c r="G67">
        <v>6</v>
      </c>
      <c r="H67">
        <v>3</v>
      </c>
    </row>
    <row r="68" spans="1:8" x14ac:dyDescent="0.3">
      <c r="A68" s="1">
        <v>45627</v>
      </c>
      <c r="B68">
        <v>31</v>
      </c>
      <c r="C68">
        <v>1</v>
      </c>
      <c r="D68">
        <v>9</v>
      </c>
      <c r="E68">
        <v>2</v>
      </c>
      <c r="F68">
        <v>1</v>
      </c>
      <c r="G68">
        <v>6</v>
      </c>
      <c r="H68">
        <v>2</v>
      </c>
    </row>
    <row r="69" spans="1:8" x14ac:dyDescent="0.3">
      <c r="A69" s="1">
        <v>45634</v>
      </c>
      <c r="B69">
        <v>34</v>
      </c>
      <c r="C69">
        <v>3</v>
      </c>
      <c r="D69">
        <v>12</v>
      </c>
      <c r="E69">
        <v>6</v>
      </c>
      <c r="F69">
        <v>1</v>
      </c>
      <c r="G69">
        <v>8</v>
      </c>
      <c r="H69">
        <v>3</v>
      </c>
    </row>
    <row r="70" spans="1:8" x14ac:dyDescent="0.3">
      <c r="A70" s="1">
        <v>45641</v>
      </c>
      <c r="B70">
        <v>28</v>
      </c>
      <c r="C70">
        <v>3</v>
      </c>
      <c r="D70">
        <v>11</v>
      </c>
      <c r="E70">
        <v>5</v>
      </c>
      <c r="F70">
        <v>3</v>
      </c>
      <c r="G70">
        <v>8</v>
      </c>
      <c r="H70">
        <v>1</v>
      </c>
    </row>
    <row r="71" spans="1:8" x14ac:dyDescent="0.3">
      <c r="A71" s="1">
        <v>45648</v>
      </c>
      <c r="B71">
        <v>14</v>
      </c>
      <c r="C71">
        <v>8</v>
      </c>
      <c r="D71">
        <v>13</v>
      </c>
      <c r="E71">
        <v>3</v>
      </c>
      <c r="F71">
        <v>3</v>
      </c>
      <c r="G71">
        <v>11</v>
      </c>
      <c r="H71">
        <v>0</v>
      </c>
    </row>
    <row r="72" spans="1:8" x14ac:dyDescent="0.3">
      <c r="A72" s="1">
        <v>45655</v>
      </c>
      <c r="B72">
        <v>11</v>
      </c>
      <c r="C72">
        <v>10</v>
      </c>
      <c r="D72">
        <v>16</v>
      </c>
      <c r="E72">
        <v>2</v>
      </c>
      <c r="F72">
        <v>2</v>
      </c>
      <c r="G72">
        <v>7</v>
      </c>
      <c r="H72">
        <v>2</v>
      </c>
    </row>
    <row r="73" spans="1:8" x14ac:dyDescent="0.3">
      <c r="A73" s="1">
        <v>45662</v>
      </c>
      <c r="B73">
        <v>16</v>
      </c>
      <c r="C73">
        <v>13</v>
      </c>
      <c r="D73">
        <v>18</v>
      </c>
      <c r="E73">
        <v>1</v>
      </c>
      <c r="F73">
        <v>5</v>
      </c>
      <c r="G73">
        <v>14</v>
      </c>
      <c r="H73">
        <v>3</v>
      </c>
    </row>
    <row r="74" spans="1:8" x14ac:dyDescent="0.3">
      <c r="A74" s="1">
        <v>45669</v>
      </c>
      <c r="B74">
        <v>17</v>
      </c>
      <c r="C74">
        <v>16</v>
      </c>
      <c r="D74">
        <v>12</v>
      </c>
      <c r="E74">
        <v>1</v>
      </c>
      <c r="F74">
        <v>10</v>
      </c>
      <c r="G74">
        <v>11</v>
      </c>
      <c r="H74">
        <v>1</v>
      </c>
    </row>
    <row r="75" spans="1:8" x14ac:dyDescent="0.3">
      <c r="A75" s="1">
        <v>45676</v>
      </c>
      <c r="B75">
        <v>16</v>
      </c>
      <c r="C75">
        <v>26</v>
      </c>
      <c r="D75">
        <v>15</v>
      </c>
      <c r="E75">
        <v>4</v>
      </c>
      <c r="F75">
        <v>16</v>
      </c>
      <c r="G75">
        <v>7</v>
      </c>
      <c r="H75">
        <v>1</v>
      </c>
    </row>
    <row r="76" spans="1:8" x14ac:dyDescent="0.3">
      <c r="A76" s="1">
        <v>45683</v>
      </c>
      <c r="B76">
        <v>15</v>
      </c>
      <c r="C76">
        <v>38</v>
      </c>
      <c r="D76">
        <v>19</v>
      </c>
      <c r="E76">
        <v>4</v>
      </c>
      <c r="F76">
        <v>26</v>
      </c>
      <c r="G76">
        <v>12</v>
      </c>
      <c r="H76">
        <v>1</v>
      </c>
    </row>
    <row r="77" spans="1:8" x14ac:dyDescent="0.3">
      <c r="A77" s="1">
        <v>45690</v>
      </c>
      <c r="B77">
        <v>19</v>
      </c>
      <c r="C77">
        <v>41</v>
      </c>
      <c r="D77">
        <v>11</v>
      </c>
      <c r="E77">
        <v>4</v>
      </c>
      <c r="F77">
        <v>17</v>
      </c>
      <c r="G77">
        <v>2</v>
      </c>
      <c r="H77">
        <v>0</v>
      </c>
    </row>
    <row r="78" spans="1:8" x14ac:dyDescent="0.3">
      <c r="A78" s="1">
        <v>45697</v>
      </c>
      <c r="B78">
        <v>25</v>
      </c>
      <c r="C78">
        <v>50</v>
      </c>
      <c r="D78">
        <v>9</v>
      </c>
      <c r="E78">
        <v>2</v>
      </c>
      <c r="F78">
        <v>22</v>
      </c>
      <c r="G78">
        <v>4</v>
      </c>
      <c r="H78">
        <v>2</v>
      </c>
    </row>
    <row r="79" spans="1:8" x14ac:dyDescent="0.3">
      <c r="A79" s="1">
        <v>45704</v>
      </c>
      <c r="B79">
        <v>19</v>
      </c>
      <c r="C79">
        <v>36</v>
      </c>
      <c r="D79">
        <v>9</v>
      </c>
      <c r="E79">
        <v>1</v>
      </c>
      <c r="F79">
        <v>15</v>
      </c>
      <c r="G79">
        <v>2</v>
      </c>
      <c r="H79">
        <v>3</v>
      </c>
    </row>
    <row r="80" spans="1:8" x14ac:dyDescent="0.3">
      <c r="A80" s="1">
        <v>45711</v>
      </c>
      <c r="B80">
        <v>19</v>
      </c>
      <c r="C80">
        <v>30</v>
      </c>
      <c r="D80">
        <v>6</v>
      </c>
      <c r="E80">
        <v>2</v>
      </c>
      <c r="F80">
        <v>9</v>
      </c>
      <c r="G80">
        <v>2</v>
      </c>
      <c r="H80">
        <v>1</v>
      </c>
    </row>
    <row r="81" spans="1:8" x14ac:dyDescent="0.3">
      <c r="A81" s="1">
        <v>45718</v>
      </c>
      <c r="B81">
        <v>14</v>
      </c>
      <c r="C81">
        <v>29</v>
      </c>
      <c r="D81">
        <v>6</v>
      </c>
      <c r="E81">
        <v>2</v>
      </c>
      <c r="F81">
        <v>11</v>
      </c>
      <c r="G81">
        <v>3</v>
      </c>
      <c r="H81">
        <v>1</v>
      </c>
    </row>
    <row r="82" spans="1:8" x14ac:dyDescent="0.3">
      <c r="A82" s="1">
        <v>45725</v>
      </c>
      <c r="B82">
        <v>13</v>
      </c>
      <c r="C82">
        <v>20</v>
      </c>
      <c r="D82">
        <v>7</v>
      </c>
      <c r="E82">
        <v>3</v>
      </c>
      <c r="F82">
        <v>5</v>
      </c>
      <c r="G82">
        <v>0</v>
      </c>
      <c r="H82">
        <v>2</v>
      </c>
    </row>
    <row r="83" spans="1:8" x14ac:dyDescent="0.3">
      <c r="A83" s="1">
        <v>45732</v>
      </c>
      <c r="B83">
        <v>6</v>
      </c>
      <c r="C83">
        <v>19</v>
      </c>
      <c r="D83">
        <v>2</v>
      </c>
      <c r="E83">
        <v>0</v>
      </c>
      <c r="F83">
        <v>9</v>
      </c>
      <c r="G83">
        <v>0</v>
      </c>
      <c r="H83">
        <v>1</v>
      </c>
    </row>
    <row r="84" spans="1:8" x14ac:dyDescent="0.3">
      <c r="A84" s="1">
        <v>45739</v>
      </c>
      <c r="B84">
        <v>6</v>
      </c>
      <c r="C84">
        <v>12</v>
      </c>
      <c r="D84">
        <v>3</v>
      </c>
      <c r="E84">
        <v>0</v>
      </c>
      <c r="F84">
        <v>5</v>
      </c>
      <c r="G84">
        <v>2</v>
      </c>
      <c r="H84">
        <v>1</v>
      </c>
    </row>
    <row r="85" spans="1:8" x14ac:dyDescent="0.3">
      <c r="A85" s="1">
        <v>45746</v>
      </c>
      <c r="B85">
        <v>5</v>
      </c>
      <c r="C85">
        <v>7</v>
      </c>
      <c r="D85">
        <v>0</v>
      </c>
      <c r="E85">
        <v>1</v>
      </c>
      <c r="F85">
        <v>4</v>
      </c>
      <c r="G85">
        <v>0</v>
      </c>
      <c r="H85">
        <v>1</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85"/>
  <sheetViews>
    <sheetView topLeftCell="A49" workbookViewId="0">
      <selection activeCell="E59" sqref="E59"/>
    </sheetView>
  </sheetViews>
  <sheetFormatPr defaultRowHeight="14.4" x14ac:dyDescent="0.3"/>
  <cols>
    <col min="1" max="1" width="16" bestFit="1" customWidth="1"/>
    <col min="2" max="2" width="18.5546875" bestFit="1" customWidth="1"/>
    <col min="3" max="3" width="9.44140625" bestFit="1" customWidth="1"/>
    <col min="4" max="4" width="19.5546875" bestFit="1" customWidth="1"/>
  </cols>
  <sheetData>
    <row r="1" spans="1:2" x14ac:dyDescent="0.3">
      <c r="A1" t="s">
        <v>22</v>
      </c>
      <c r="B1" t="s">
        <v>21</v>
      </c>
    </row>
    <row r="2" spans="1:2" x14ac:dyDescent="0.3">
      <c r="A2" s="21">
        <v>45165</v>
      </c>
      <c r="B2">
        <v>1</v>
      </c>
    </row>
    <row r="3" spans="1:2" x14ac:dyDescent="0.3">
      <c r="A3" s="21">
        <v>45172</v>
      </c>
      <c r="B3">
        <v>0</v>
      </c>
    </row>
    <row r="4" spans="1:2" x14ac:dyDescent="0.3">
      <c r="A4" s="21">
        <v>45179</v>
      </c>
      <c r="B4">
        <v>0</v>
      </c>
    </row>
    <row r="5" spans="1:2" x14ac:dyDescent="0.3">
      <c r="A5" s="21">
        <v>45186</v>
      </c>
      <c r="B5">
        <v>3</v>
      </c>
    </row>
    <row r="6" spans="1:2" x14ac:dyDescent="0.3">
      <c r="A6" s="21">
        <v>45193</v>
      </c>
      <c r="B6">
        <v>2</v>
      </c>
    </row>
    <row r="7" spans="1:2" x14ac:dyDescent="0.3">
      <c r="A7" s="21">
        <v>45200</v>
      </c>
      <c r="B7">
        <v>0</v>
      </c>
    </row>
    <row r="8" spans="1:2" x14ac:dyDescent="0.3">
      <c r="A8" s="21">
        <v>45207</v>
      </c>
      <c r="B8">
        <v>6</v>
      </c>
    </row>
    <row r="9" spans="1:2" x14ac:dyDescent="0.3">
      <c r="A9" s="21">
        <v>45214</v>
      </c>
      <c r="B9">
        <v>2</v>
      </c>
    </row>
    <row r="10" spans="1:2" x14ac:dyDescent="0.3">
      <c r="A10" s="21">
        <v>45221</v>
      </c>
      <c r="B10">
        <v>4</v>
      </c>
    </row>
    <row r="11" spans="1:2" x14ac:dyDescent="0.3">
      <c r="A11" s="21">
        <v>45228</v>
      </c>
      <c r="B11">
        <v>2</v>
      </c>
    </row>
    <row r="12" spans="1:2" x14ac:dyDescent="0.3">
      <c r="A12" s="21">
        <v>45235</v>
      </c>
      <c r="B12">
        <v>3</v>
      </c>
    </row>
    <row r="13" spans="1:2" x14ac:dyDescent="0.3">
      <c r="A13" s="21">
        <v>45242</v>
      </c>
      <c r="B13">
        <v>0</v>
      </c>
    </row>
    <row r="14" spans="1:2" x14ac:dyDescent="0.3">
      <c r="A14" s="21">
        <v>45249</v>
      </c>
      <c r="B14">
        <v>0</v>
      </c>
    </row>
    <row r="15" spans="1:2" x14ac:dyDescent="0.3">
      <c r="A15" s="21">
        <v>45256</v>
      </c>
      <c r="B15">
        <v>2</v>
      </c>
    </row>
    <row r="16" spans="1:2" x14ac:dyDescent="0.3">
      <c r="A16" s="21">
        <v>45263</v>
      </c>
      <c r="B16">
        <v>2</v>
      </c>
    </row>
    <row r="17" spans="1:2" x14ac:dyDescent="0.3">
      <c r="A17" s="21">
        <v>45270</v>
      </c>
      <c r="B17">
        <v>5</v>
      </c>
    </row>
    <row r="18" spans="1:2" x14ac:dyDescent="0.3">
      <c r="A18" s="21">
        <v>45277</v>
      </c>
      <c r="B18">
        <v>4</v>
      </c>
    </row>
    <row r="19" spans="1:2" x14ac:dyDescent="0.3">
      <c r="A19" s="21">
        <v>45284</v>
      </c>
      <c r="B19">
        <v>1</v>
      </c>
    </row>
    <row r="20" spans="1:2" x14ac:dyDescent="0.3">
      <c r="A20" s="21">
        <v>45291</v>
      </c>
      <c r="B20">
        <v>0</v>
      </c>
    </row>
    <row r="21" spans="1:2" x14ac:dyDescent="0.3">
      <c r="A21" s="21">
        <v>45298</v>
      </c>
      <c r="B21">
        <v>4</v>
      </c>
    </row>
    <row r="22" spans="1:2" x14ac:dyDescent="0.3">
      <c r="A22" s="21">
        <v>45305</v>
      </c>
      <c r="B22">
        <v>2</v>
      </c>
    </row>
    <row r="23" spans="1:2" x14ac:dyDescent="0.3">
      <c r="A23" s="21">
        <v>45312</v>
      </c>
      <c r="B23">
        <v>0</v>
      </c>
    </row>
    <row r="24" spans="1:2" x14ac:dyDescent="0.3">
      <c r="A24" s="21">
        <v>45319</v>
      </c>
      <c r="B24">
        <v>3</v>
      </c>
    </row>
    <row r="25" spans="1:2" x14ac:dyDescent="0.3">
      <c r="A25" s="21">
        <v>45326</v>
      </c>
      <c r="B25">
        <v>1</v>
      </c>
    </row>
    <row r="26" spans="1:2" x14ac:dyDescent="0.3">
      <c r="A26" s="21">
        <v>45333</v>
      </c>
      <c r="B26">
        <v>0</v>
      </c>
    </row>
    <row r="27" spans="1:2" x14ac:dyDescent="0.3">
      <c r="A27" s="21">
        <v>45340</v>
      </c>
      <c r="B27">
        <v>2</v>
      </c>
    </row>
    <row r="28" spans="1:2" x14ac:dyDescent="0.3">
      <c r="A28" s="21">
        <v>45347</v>
      </c>
      <c r="B28">
        <v>3</v>
      </c>
    </row>
    <row r="29" spans="1:2" x14ac:dyDescent="0.3">
      <c r="A29" s="21">
        <v>45354</v>
      </c>
      <c r="B29">
        <v>3</v>
      </c>
    </row>
    <row r="30" spans="1:2" x14ac:dyDescent="0.3">
      <c r="A30" s="21">
        <v>45361</v>
      </c>
      <c r="B30">
        <v>1</v>
      </c>
    </row>
    <row r="31" spans="1:2" x14ac:dyDescent="0.3">
      <c r="A31" s="21">
        <v>45368</v>
      </c>
      <c r="B31">
        <v>0</v>
      </c>
    </row>
    <row r="32" spans="1:2" x14ac:dyDescent="0.3">
      <c r="A32" s="21">
        <v>45375</v>
      </c>
      <c r="B32">
        <v>0</v>
      </c>
    </row>
    <row r="33" spans="1:2" x14ac:dyDescent="0.3">
      <c r="A33" s="21">
        <v>45382</v>
      </c>
      <c r="B33">
        <v>0</v>
      </c>
    </row>
    <row r="34" spans="1:2" x14ac:dyDescent="0.3">
      <c r="A34" s="21">
        <v>45389</v>
      </c>
      <c r="B34">
        <v>1</v>
      </c>
    </row>
    <row r="35" spans="1:2" x14ac:dyDescent="0.3">
      <c r="A35" s="21">
        <v>45396</v>
      </c>
      <c r="B35">
        <v>1</v>
      </c>
    </row>
    <row r="36" spans="1:2" x14ac:dyDescent="0.3">
      <c r="A36" s="21">
        <v>45403</v>
      </c>
      <c r="B36">
        <v>0</v>
      </c>
    </row>
    <row r="37" spans="1:2" x14ac:dyDescent="0.3">
      <c r="A37" s="21">
        <v>45410</v>
      </c>
      <c r="B37">
        <v>0</v>
      </c>
    </row>
    <row r="38" spans="1:2" x14ac:dyDescent="0.3">
      <c r="A38" s="21">
        <v>45417</v>
      </c>
      <c r="B38">
        <v>0</v>
      </c>
    </row>
    <row r="39" spans="1:2" x14ac:dyDescent="0.3">
      <c r="A39" s="21">
        <v>45424</v>
      </c>
      <c r="B39">
        <v>0</v>
      </c>
    </row>
    <row r="40" spans="1:2" x14ac:dyDescent="0.3">
      <c r="A40" s="21">
        <v>45431</v>
      </c>
      <c r="B40">
        <v>0</v>
      </c>
    </row>
    <row r="41" spans="1:2" x14ac:dyDescent="0.3">
      <c r="A41" s="21">
        <v>45438</v>
      </c>
      <c r="B41">
        <v>1</v>
      </c>
    </row>
    <row r="42" spans="1:2" x14ac:dyDescent="0.3">
      <c r="A42" s="21">
        <v>45445</v>
      </c>
      <c r="B42">
        <v>1</v>
      </c>
    </row>
    <row r="43" spans="1:2" x14ac:dyDescent="0.3">
      <c r="A43" s="21">
        <v>45452</v>
      </c>
      <c r="B43">
        <v>1</v>
      </c>
    </row>
    <row r="44" spans="1:2" x14ac:dyDescent="0.3">
      <c r="A44" s="21">
        <v>45459</v>
      </c>
      <c r="B44">
        <v>1</v>
      </c>
    </row>
    <row r="45" spans="1:2" x14ac:dyDescent="0.3">
      <c r="A45" s="21">
        <v>45466</v>
      </c>
      <c r="B45">
        <v>2</v>
      </c>
    </row>
    <row r="46" spans="1:2" x14ac:dyDescent="0.3">
      <c r="A46" s="21">
        <v>45473</v>
      </c>
      <c r="B46">
        <v>0</v>
      </c>
    </row>
    <row r="47" spans="1:2" x14ac:dyDescent="0.3">
      <c r="A47" s="21">
        <v>45480</v>
      </c>
      <c r="B47">
        <v>0</v>
      </c>
    </row>
    <row r="48" spans="1:2" x14ac:dyDescent="0.3">
      <c r="A48" s="21">
        <v>45487</v>
      </c>
      <c r="B48">
        <v>0</v>
      </c>
    </row>
    <row r="49" spans="1:2" x14ac:dyDescent="0.3">
      <c r="A49" s="21">
        <v>45494</v>
      </c>
      <c r="B49">
        <v>0</v>
      </c>
    </row>
    <row r="50" spans="1:2" x14ac:dyDescent="0.3">
      <c r="A50" s="21">
        <v>45501</v>
      </c>
      <c r="B50">
        <v>0</v>
      </c>
    </row>
    <row r="51" spans="1:2" x14ac:dyDescent="0.3">
      <c r="A51" s="21">
        <v>45508</v>
      </c>
      <c r="B51">
        <v>0</v>
      </c>
    </row>
    <row r="52" spans="1:2" x14ac:dyDescent="0.3">
      <c r="A52" s="21">
        <v>45515</v>
      </c>
      <c r="B52">
        <v>1</v>
      </c>
    </row>
    <row r="53" spans="1:2" x14ac:dyDescent="0.3">
      <c r="A53" s="21">
        <v>45522</v>
      </c>
      <c r="B53">
        <v>1</v>
      </c>
    </row>
    <row r="54" spans="1:2" x14ac:dyDescent="0.3">
      <c r="A54" s="21">
        <v>45529</v>
      </c>
      <c r="B54">
        <v>2</v>
      </c>
    </row>
    <row r="55" spans="1:2" x14ac:dyDescent="0.3">
      <c r="A55" s="21">
        <v>45536</v>
      </c>
      <c r="B55">
        <v>1</v>
      </c>
    </row>
    <row r="56" spans="1:2" x14ac:dyDescent="0.3">
      <c r="A56" s="21">
        <v>45543</v>
      </c>
      <c r="B56">
        <v>0</v>
      </c>
    </row>
    <row r="57" spans="1:2" x14ac:dyDescent="0.3">
      <c r="A57" s="21">
        <v>45550</v>
      </c>
      <c r="B57">
        <v>5</v>
      </c>
    </row>
    <row r="58" spans="1:2" x14ac:dyDescent="0.3">
      <c r="A58" s="21">
        <v>45557</v>
      </c>
      <c r="B58">
        <v>2</v>
      </c>
    </row>
    <row r="59" spans="1:2" x14ac:dyDescent="0.3">
      <c r="A59" s="21">
        <v>45564</v>
      </c>
      <c r="B59">
        <v>0</v>
      </c>
    </row>
    <row r="60" spans="1:2" x14ac:dyDescent="0.3">
      <c r="A60" s="21">
        <v>45571</v>
      </c>
      <c r="B60">
        <v>1</v>
      </c>
    </row>
    <row r="61" spans="1:2" x14ac:dyDescent="0.3">
      <c r="A61" s="21">
        <v>45578</v>
      </c>
      <c r="B61">
        <v>1</v>
      </c>
    </row>
    <row r="62" spans="1:2" x14ac:dyDescent="0.3">
      <c r="A62" s="21">
        <v>45585</v>
      </c>
      <c r="B62">
        <v>1</v>
      </c>
    </row>
    <row r="63" spans="1:2" x14ac:dyDescent="0.3">
      <c r="A63" s="21">
        <v>45592</v>
      </c>
      <c r="B63">
        <v>3</v>
      </c>
    </row>
    <row r="64" spans="1:2" x14ac:dyDescent="0.3">
      <c r="A64" s="21">
        <v>45599</v>
      </c>
      <c r="B64">
        <v>5</v>
      </c>
    </row>
    <row r="65" spans="1:2" x14ac:dyDescent="0.3">
      <c r="A65" s="21">
        <v>45606</v>
      </c>
      <c r="B65">
        <v>3</v>
      </c>
    </row>
    <row r="66" spans="1:2" x14ac:dyDescent="0.3">
      <c r="A66" s="21">
        <v>45613</v>
      </c>
      <c r="B66">
        <v>3</v>
      </c>
    </row>
    <row r="67" spans="1:2" x14ac:dyDescent="0.3">
      <c r="A67" s="21">
        <v>45620</v>
      </c>
      <c r="B67">
        <v>3</v>
      </c>
    </row>
    <row r="68" spans="1:2" x14ac:dyDescent="0.3">
      <c r="A68" s="21">
        <v>45627</v>
      </c>
      <c r="B68">
        <v>1</v>
      </c>
    </row>
    <row r="69" spans="1:2" x14ac:dyDescent="0.3">
      <c r="A69" s="21">
        <v>45634</v>
      </c>
      <c r="B69">
        <v>3</v>
      </c>
    </row>
    <row r="70" spans="1:2" x14ac:dyDescent="0.3">
      <c r="A70" s="21">
        <v>45641</v>
      </c>
      <c r="B70">
        <v>1</v>
      </c>
    </row>
    <row r="71" spans="1:2" x14ac:dyDescent="0.3">
      <c r="A71" s="21">
        <v>45648</v>
      </c>
      <c r="B71">
        <v>0</v>
      </c>
    </row>
    <row r="72" spans="1:2" x14ac:dyDescent="0.3">
      <c r="A72" s="21">
        <v>45655</v>
      </c>
      <c r="B72">
        <v>0</v>
      </c>
    </row>
    <row r="73" spans="1:2" x14ac:dyDescent="0.3">
      <c r="A73" s="21">
        <v>45662</v>
      </c>
      <c r="B73">
        <v>1</v>
      </c>
    </row>
    <row r="74" spans="1:2" x14ac:dyDescent="0.3">
      <c r="A74" s="21">
        <v>45669</v>
      </c>
      <c r="B74">
        <v>0</v>
      </c>
    </row>
    <row r="75" spans="1:2" x14ac:dyDescent="0.3">
      <c r="A75" s="21">
        <v>45676</v>
      </c>
      <c r="B75">
        <v>1</v>
      </c>
    </row>
    <row r="76" spans="1:2" x14ac:dyDescent="0.3">
      <c r="A76" s="21">
        <v>45683</v>
      </c>
      <c r="B76">
        <v>1</v>
      </c>
    </row>
    <row r="77" spans="1:2" x14ac:dyDescent="0.3">
      <c r="A77" s="21">
        <v>45690</v>
      </c>
      <c r="B77">
        <v>3</v>
      </c>
    </row>
    <row r="78" spans="1:2" x14ac:dyDescent="0.3">
      <c r="A78" s="21">
        <v>45697</v>
      </c>
      <c r="B78">
        <v>0</v>
      </c>
    </row>
    <row r="79" spans="1:2" x14ac:dyDescent="0.3">
      <c r="A79" s="21">
        <v>45704</v>
      </c>
      <c r="B79">
        <v>0</v>
      </c>
    </row>
    <row r="80" spans="1:2" x14ac:dyDescent="0.3">
      <c r="A80" s="21">
        <v>45711</v>
      </c>
      <c r="B80">
        <v>1</v>
      </c>
    </row>
    <row r="81" spans="1:2" x14ac:dyDescent="0.3">
      <c r="A81" s="21">
        <v>45718</v>
      </c>
      <c r="B81">
        <v>3</v>
      </c>
    </row>
    <row r="82" spans="1:2" x14ac:dyDescent="0.3">
      <c r="A82" s="21">
        <v>45725</v>
      </c>
      <c r="B82">
        <v>1</v>
      </c>
    </row>
    <row r="83" spans="1:2" x14ac:dyDescent="0.3">
      <c r="A83" s="21">
        <v>45732</v>
      </c>
      <c r="B83">
        <v>1</v>
      </c>
    </row>
    <row r="84" spans="1:2" x14ac:dyDescent="0.3">
      <c r="A84" s="21">
        <v>45739</v>
      </c>
      <c r="B84">
        <v>1</v>
      </c>
    </row>
    <row r="85" spans="1:2" x14ac:dyDescent="0.3">
      <c r="A85" s="21">
        <v>45746</v>
      </c>
      <c r="B85">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85"/>
  <sheetViews>
    <sheetView topLeftCell="A55" workbookViewId="0">
      <selection activeCell="A64" sqref="A64"/>
    </sheetView>
  </sheetViews>
  <sheetFormatPr defaultRowHeight="14.4" x14ac:dyDescent="0.3"/>
  <cols>
    <col min="1" max="1" width="18.6640625" bestFit="1" customWidth="1"/>
    <col min="2" max="2" width="17.88671875" bestFit="1" customWidth="1"/>
    <col min="3" max="3" width="33.109375" style="18" bestFit="1" customWidth="1"/>
    <col min="4" max="4" width="30.5546875" style="18" bestFit="1" customWidth="1"/>
    <col min="5" max="5" width="24.77734375" style="2" bestFit="1" customWidth="1"/>
    <col min="6" max="6" width="45" bestFit="1" customWidth="1"/>
    <col min="7" max="7" width="52.5546875" bestFit="1" customWidth="1"/>
  </cols>
  <sheetData>
    <row r="1" spans="1:5" x14ac:dyDescent="0.3">
      <c r="A1" t="s">
        <v>12</v>
      </c>
      <c r="B1" t="s">
        <v>13</v>
      </c>
      <c r="C1" s="16" t="s">
        <v>26</v>
      </c>
      <c r="D1" s="16" t="s">
        <v>105</v>
      </c>
      <c r="E1" s="3" t="s">
        <v>14</v>
      </c>
    </row>
    <row r="2" spans="1:5" x14ac:dyDescent="0.3">
      <c r="A2" s="1">
        <v>45165</v>
      </c>
      <c r="B2" s="1">
        <v>45171</v>
      </c>
      <c r="C2" s="17">
        <v>278</v>
      </c>
      <c r="D2" s="17">
        <v>25</v>
      </c>
      <c r="E2" s="3">
        <v>8.9928057553956803E-2</v>
      </c>
    </row>
    <row r="3" spans="1:5" x14ac:dyDescent="0.3">
      <c r="A3" s="1">
        <v>45172</v>
      </c>
      <c r="B3" s="1">
        <v>45178</v>
      </c>
      <c r="C3" s="17">
        <v>341</v>
      </c>
      <c r="D3" s="17">
        <v>32</v>
      </c>
      <c r="E3" s="3">
        <v>9.3841642228739003E-2</v>
      </c>
    </row>
    <row r="4" spans="1:5" x14ac:dyDescent="0.3">
      <c r="A4" s="1">
        <v>45179</v>
      </c>
      <c r="B4" s="1">
        <v>45185</v>
      </c>
      <c r="C4" s="17">
        <v>488</v>
      </c>
      <c r="D4" s="17">
        <v>91</v>
      </c>
      <c r="E4" s="3">
        <v>0.186475409836066</v>
      </c>
    </row>
    <row r="5" spans="1:5" x14ac:dyDescent="0.3">
      <c r="A5" s="1">
        <v>45186</v>
      </c>
      <c r="B5" s="1">
        <v>45192</v>
      </c>
      <c r="C5" s="17">
        <v>531</v>
      </c>
      <c r="D5" s="17">
        <v>137</v>
      </c>
      <c r="E5" s="3">
        <v>0.258003766478343</v>
      </c>
    </row>
    <row r="6" spans="1:5" x14ac:dyDescent="0.3">
      <c r="A6" s="1">
        <v>45193</v>
      </c>
      <c r="B6" s="1">
        <v>45199</v>
      </c>
      <c r="C6" s="17">
        <v>616</v>
      </c>
      <c r="D6" s="17">
        <v>169</v>
      </c>
      <c r="E6" s="3">
        <v>0.27435064935064901</v>
      </c>
    </row>
    <row r="7" spans="1:5" x14ac:dyDescent="0.3">
      <c r="A7" s="1">
        <v>45200</v>
      </c>
      <c r="B7" s="1">
        <v>45206</v>
      </c>
      <c r="C7" s="17">
        <v>600</v>
      </c>
      <c r="D7" s="17">
        <v>111</v>
      </c>
      <c r="E7" s="3">
        <v>0.185</v>
      </c>
    </row>
    <row r="8" spans="1:5" x14ac:dyDescent="0.3">
      <c r="A8" s="1">
        <v>45207</v>
      </c>
      <c r="B8" s="1">
        <v>45213</v>
      </c>
      <c r="C8" s="17">
        <v>574</v>
      </c>
      <c r="D8" s="17">
        <v>112</v>
      </c>
      <c r="E8" s="3">
        <v>0.19512195121951201</v>
      </c>
    </row>
    <row r="9" spans="1:5" x14ac:dyDescent="0.3">
      <c r="A9" s="1">
        <v>45214</v>
      </c>
      <c r="B9" s="1">
        <v>45220</v>
      </c>
      <c r="C9" s="17">
        <v>589</v>
      </c>
      <c r="D9" s="17">
        <v>125</v>
      </c>
      <c r="E9" s="3">
        <v>0.212224108658744</v>
      </c>
    </row>
    <row r="10" spans="1:5" x14ac:dyDescent="0.3">
      <c r="A10" s="1">
        <v>45221</v>
      </c>
      <c r="B10" s="1">
        <v>45227</v>
      </c>
      <c r="C10" s="17">
        <v>608</v>
      </c>
      <c r="D10" s="17">
        <v>139</v>
      </c>
      <c r="E10" s="3">
        <v>0.228618421052632</v>
      </c>
    </row>
    <row r="11" spans="1:5" x14ac:dyDescent="0.3">
      <c r="A11" s="1">
        <v>45228</v>
      </c>
      <c r="B11" s="1">
        <v>45234</v>
      </c>
      <c r="C11" s="17">
        <v>577</v>
      </c>
      <c r="D11" s="17">
        <v>143</v>
      </c>
      <c r="E11" s="3">
        <v>0.247833622183709</v>
      </c>
    </row>
    <row r="12" spans="1:5" x14ac:dyDescent="0.3">
      <c r="A12" s="1">
        <v>45235</v>
      </c>
      <c r="B12" s="1">
        <v>45241</v>
      </c>
      <c r="C12" s="17">
        <v>549</v>
      </c>
      <c r="D12" s="17">
        <v>135</v>
      </c>
      <c r="E12" s="3">
        <v>0.24590163934426201</v>
      </c>
    </row>
    <row r="13" spans="1:5" x14ac:dyDescent="0.3">
      <c r="A13" s="1">
        <v>45242</v>
      </c>
      <c r="B13" s="1">
        <v>45248</v>
      </c>
      <c r="C13" s="17">
        <v>568</v>
      </c>
      <c r="D13" s="17">
        <v>149</v>
      </c>
      <c r="E13" s="3">
        <v>0.26232394366197198</v>
      </c>
    </row>
    <row r="14" spans="1:5" x14ac:dyDescent="0.3">
      <c r="A14" s="1">
        <v>45249</v>
      </c>
      <c r="B14" s="1">
        <v>45255</v>
      </c>
      <c r="C14" s="17">
        <v>557</v>
      </c>
      <c r="D14" s="17">
        <v>111</v>
      </c>
      <c r="E14" s="3">
        <v>0.19928186714542201</v>
      </c>
    </row>
    <row r="15" spans="1:5" x14ac:dyDescent="0.3">
      <c r="A15" s="1">
        <v>45256</v>
      </c>
      <c r="B15" s="1">
        <v>45262</v>
      </c>
      <c r="C15" s="17">
        <v>585</v>
      </c>
      <c r="D15" s="17">
        <v>129</v>
      </c>
      <c r="E15" s="3">
        <v>0.22051282051282001</v>
      </c>
    </row>
    <row r="16" spans="1:5" x14ac:dyDescent="0.3">
      <c r="A16" s="1">
        <v>45263</v>
      </c>
      <c r="B16" s="1">
        <v>45269</v>
      </c>
      <c r="C16" s="17">
        <v>685</v>
      </c>
      <c r="D16" s="17">
        <v>124</v>
      </c>
      <c r="E16" s="3">
        <v>0.18102189781021899</v>
      </c>
    </row>
    <row r="17" spans="1:5" x14ac:dyDescent="0.3">
      <c r="A17" s="1">
        <v>45270</v>
      </c>
      <c r="B17" s="1">
        <v>45276</v>
      </c>
      <c r="C17" s="17">
        <v>695</v>
      </c>
      <c r="D17" s="17">
        <v>126</v>
      </c>
      <c r="E17" s="3">
        <v>0.18129496402877701</v>
      </c>
    </row>
    <row r="18" spans="1:5" x14ac:dyDescent="0.3">
      <c r="A18" s="1">
        <v>45277</v>
      </c>
      <c r="B18" s="1">
        <v>45283</v>
      </c>
      <c r="C18" s="17">
        <v>642</v>
      </c>
      <c r="D18" s="17">
        <v>117</v>
      </c>
      <c r="E18" s="3">
        <v>0.18224299065420599</v>
      </c>
    </row>
    <row r="19" spans="1:5" x14ac:dyDescent="0.3">
      <c r="A19" s="1">
        <v>45284</v>
      </c>
      <c r="B19" s="1">
        <v>45290</v>
      </c>
      <c r="C19" s="17">
        <v>648</v>
      </c>
      <c r="D19" s="17">
        <v>108</v>
      </c>
      <c r="E19" s="3">
        <v>0.16666666666666699</v>
      </c>
    </row>
    <row r="20" spans="1:5" x14ac:dyDescent="0.3">
      <c r="A20" s="1">
        <v>45291</v>
      </c>
      <c r="B20" s="1">
        <v>45297</v>
      </c>
      <c r="C20" s="17">
        <v>660</v>
      </c>
      <c r="D20" s="17">
        <v>113</v>
      </c>
      <c r="E20" s="3">
        <v>0.17121212121212101</v>
      </c>
    </row>
    <row r="21" spans="1:5" x14ac:dyDescent="0.3">
      <c r="A21" s="1">
        <v>45298</v>
      </c>
      <c r="B21" s="1">
        <v>45304</v>
      </c>
      <c r="C21" s="17">
        <v>603</v>
      </c>
      <c r="D21" s="17">
        <v>107</v>
      </c>
      <c r="E21" s="3">
        <v>0.17744610281923701</v>
      </c>
    </row>
    <row r="22" spans="1:5" x14ac:dyDescent="0.3">
      <c r="A22" s="1">
        <v>45305</v>
      </c>
      <c r="B22" s="1">
        <v>45311</v>
      </c>
      <c r="C22" s="17">
        <v>498</v>
      </c>
      <c r="D22" s="17">
        <v>59</v>
      </c>
      <c r="E22" s="3">
        <v>0.118473895582329</v>
      </c>
    </row>
    <row r="23" spans="1:5" x14ac:dyDescent="0.3">
      <c r="A23" s="1">
        <v>45312</v>
      </c>
      <c r="B23" s="1">
        <v>45318</v>
      </c>
      <c r="C23" s="17">
        <v>454</v>
      </c>
      <c r="D23" s="17">
        <v>49</v>
      </c>
      <c r="E23" s="3">
        <v>0.107929515418502</v>
      </c>
    </row>
    <row r="24" spans="1:5" x14ac:dyDescent="0.3">
      <c r="A24" s="1">
        <v>45319</v>
      </c>
      <c r="B24" s="1">
        <v>45325</v>
      </c>
      <c r="C24" s="17">
        <v>542</v>
      </c>
      <c r="D24" s="17">
        <v>60</v>
      </c>
      <c r="E24" s="3">
        <v>0.11070110701107</v>
      </c>
    </row>
    <row r="25" spans="1:5" x14ac:dyDescent="0.3">
      <c r="A25" s="1">
        <v>45326</v>
      </c>
      <c r="B25" s="1">
        <v>45332</v>
      </c>
      <c r="C25" s="17">
        <v>504</v>
      </c>
      <c r="D25" s="17">
        <v>23</v>
      </c>
      <c r="E25" s="3">
        <v>4.5634920634920598E-2</v>
      </c>
    </row>
    <row r="26" spans="1:5" x14ac:dyDescent="0.3">
      <c r="A26" s="1">
        <v>45333</v>
      </c>
      <c r="B26" s="1">
        <v>45339</v>
      </c>
      <c r="C26" s="17">
        <v>497</v>
      </c>
      <c r="D26" s="17">
        <v>41</v>
      </c>
      <c r="E26" s="3">
        <v>8.2494969818913494E-2</v>
      </c>
    </row>
    <row r="27" spans="1:5" x14ac:dyDescent="0.3">
      <c r="A27" s="1">
        <v>45340</v>
      </c>
      <c r="B27" s="1">
        <v>45346</v>
      </c>
      <c r="C27" s="17">
        <v>441</v>
      </c>
      <c r="D27" s="17">
        <v>44</v>
      </c>
      <c r="E27" s="3">
        <v>9.9773242630385506E-2</v>
      </c>
    </row>
    <row r="28" spans="1:5" x14ac:dyDescent="0.3">
      <c r="A28" s="1">
        <v>45347</v>
      </c>
      <c r="B28" s="1">
        <v>45353</v>
      </c>
      <c r="C28" s="17">
        <v>439</v>
      </c>
      <c r="D28" s="17">
        <v>37</v>
      </c>
      <c r="E28" s="3">
        <v>8.42824601366743E-2</v>
      </c>
    </row>
    <row r="29" spans="1:5" x14ac:dyDescent="0.3">
      <c r="A29" s="1">
        <v>45354</v>
      </c>
      <c r="B29" s="1">
        <v>45360</v>
      </c>
      <c r="C29" s="17">
        <v>476</v>
      </c>
      <c r="D29" s="17">
        <v>33</v>
      </c>
      <c r="E29" s="3">
        <v>6.9327731092437006E-2</v>
      </c>
    </row>
    <row r="30" spans="1:5" x14ac:dyDescent="0.3">
      <c r="A30" s="1">
        <v>45361</v>
      </c>
      <c r="B30" s="1">
        <v>45367</v>
      </c>
      <c r="C30" s="17">
        <v>437</v>
      </c>
      <c r="D30" s="17">
        <v>20</v>
      </c>
      <c r="E30" s="3">
        <v>4.5766590389016003E-2</v>
      </c>
    </row>
    <row r="31" spans="1:5" x14ac:dyDescent="0.3">
      <c r="A31" s="1">
        <v>45368</v>
      </c>
      <c r="B31" s="1">
        <v>45374</v>
      </c>
      <c r="C31" s="17">
        <v>432</v>
      </c>
      <c r="D31" s="17">
        <v>18</v>
      </c>
      <c r="E31" s="3">
        <v>4.1666666666666699E-2</v>
      </c>
    </row>
    <row r="32" spans="1:5" x14ac:dyDescent="0.3">
      <c r="A32" s="1">
        <v>45375</v>
      </c>
      <c r="B32" s="1">
        <v>45381</v>
      </c>
      <c r="C32" s="17">
        <v>408</v>
      </c>
      <c r="D32" s="17">
        <v>10</v>
      </c>
      <c r="E32" s="3">
        <v>2.4509803921568599E-2</v>
      </c>
    </row>
    <row r="33" spans="1:5" x14ac:dyDescent="0.3">
      <c r="A33" s="1">
        <v>45382</v>
      </c>
      <c r="B33" s="1">
        <v>45388</v>
      </c>
      <c r="C33" s="17">
        <v>401</v>
      </c>
      <c r="D33" s="17">
        <v>14</v>
      </c>
      <c r="E33" s="3">
        <v>3.4912718204488803E-2</v>
      </c>
    </row>
    <row r="34" spans="1:5" x14ac:dyDescent="0.3">
      <c r="A34" s="1">
        <v>45389</v>
      </c>
      <c r="B34" s="1">
        <v>45395</v>
      </c>
      <c r="C34" s="17">
        <v>379</v>
      </c>
      <c r="D34" s="17">
        <v>25</v>
      </c>
      <c r="E34" s="3">
        <v>6.5963060686015804E-2</v>
      </c>
    </row>
    <row r="35" spans="1:5" x14ac:dyDescent="0.3">
      <c r="A35" s="1">
        <v>45396</v>
      </c>
      <c r="B35" s="1">
        <v>45402</v>
      </c>
      <c r="C35" s="17">
        <v>370</v>
      </c>
      <c r="D35" s="17">
        <v>12</v>
      </c>
      <c r="E35" s="3">
        <v>3.24324324324324E-2</v>
      </c>
    </row>
    <row r="36" spans="1:5" x14ac:dyDescent="0.3">
      <c r="A36" s="1">
        <v>45403</v>
      </c>
      <c r="B36" s="1">
        <v>45409</v>
      </c>
      <c r="C36" s="17">
        <v>345</v>
      </c>
      <c r="D36" s="17">
        <v>15</v>
      </c>
      <c r="E36" s="3">
        <v>4.3478260869565202E-2</v>
      </c>
    </row>
    <row r="37" spans="1:5" x14ac:dyDescent="0.3">
      <c r="A37" s="1">
        <v>45410</v>
      </c>
      <c r="B37" s="1">
        <v>45416</v>
      </c>
      <c r="C37" s="17">
        <v>378</v>
      </c>
      <c r="D37" s="17">
        <v>23</v>
      </c>
      <c r="E37" s="3">
        <v>6.0846560846560802E-2</v>
      </c>
    </row>
    <row r="38" spans="1:5" x14ac:dyDescent="0.3">
      <c r="A38" s="1">
        <v>45417</v>
      </c>
      <c r="B38" s="1">
        <v>45423</v>
      </c>
      <c r="C38" s="17">
        <v>351</v>
      </c>
      <c r="D38" s="17">
        <v>13</v>
      </c>
      <c r="E38" s="3">
        <v>3.7037037037037E-2</v>
      </c>
    </row>
    <row r="39" spans="1:5" x14ac:dyDescent="0.3">
      <c r="A39" s="1">
        <v>45424</v>
      </c>
      <c r="B39" s="1">
        <v>45430</v>
      </c>
      <c r="C39" s="17">
        <v>333</v>
      </c>
      <c r="D39" s="17">
        <v>21</v>
      </c>
      <c r="E39" s="3">
        <v>6.3063063063063002E-2</v>
      </c>
    </row>
    <row r="40" spans="1:5" x14ac:dyDescent="0.3">
      <c r="A40" s="1">
        <v>45431</v>
      </c>
      <c r="B40" s="1">
        <v>45437</v>
      </c>
      <c r="C40" s="17">
        <v>299</v>
      </c>
      <c r="D40" s="17">
        <v>13</v>
      </c>
      <c r="E40" s="3">
        <v>4.3478260869565202E-2</v>
      </c>
    </row>
    <row r="41" spans="1:5" x14ac:dyDescent="0.3">
      <c r="A41" s="1">
        <v>45438</v>
      </c>
      <c r="B41" s="1">
        <v>45444</v>
      </c>
      <c r="C41" s="17">
        <v>239</v>
      </c>
      <c r="D41" s="17">
        <v>14</v>
      </c>
      <c r="E41" s="3">
        <v>5.85774058577406E-2</v>
      </c>
    </row>
    <row r="42" spans="1:5" x14ac:dyDescent="0.3">
      <c r="A42" s="1">
        <v>45445</v>
      </c>
      <c r="B42" s="1">
        <v>45451</v>
      </c>
      <c r="C42" s="17">
        <v>236</v>
      </c>
      <c r="D42" s="17">
        <v>13</v>
      </c>
      <c r="E42" s="3">
        <v>5.5084745762711898E-2</v>
      </c>
    </row>
    <row r="43" spans="1:5" x14ac:dyDescent="0.3">
      <c r="A43" s="1">
        <v>45452</v>
      </c>
      <c r="B43" s="1">
        <v>45458</v>
      </c>
      <c r="C43" s="17">
        <v>215</v>
      </c>
      <c r="D43" s="17">
        <v>14</v>
      </c>
      <c r="E43" s="3">
        <v>6.5116279069767399E-2</v>
      </c>
    </row>
    <row r="44" spans="1:5" x14ac:dyDescent="0.3">
      <c r="A44" s="1">
        <v>45459</v>
      </c>
      <c r="B44" s="1">
        <v>45465</v>
      </c>
      <c r="C44" s="17">
        <v>260</v>
      </c>
      <c r="D44" s="17">
        <v>13</v>
      </c>
      <c r="E44" s="3">
        <v>0.05</v>
      </c>
    </row>
    <row r="45" spans="1:5" x14ac:dyDescent="0.3">
      <c r="A45" s="1">
        <v>45466</v>
      </c>
      <c r="B45" s="1">
        <v>45472</v>
      </c>
      <c r="C45" s="17">
        <v>253</v>
      </c>
      <c r="D45" s="17">
        <v>38</v>
      </c>
      <c r="E45" s="3">
        <v>0.15019762845849799</v>
      </c>
    </row>
    <row r="46" spans="1:5" x14ac:dyDescent="0.3">
      <c r="A46" s="1">
        <v>45473</v>
      </c>
      <c r="B46" s="1">
        <v>45479</v>
      </c>
      <c r="C46" s="17">
        <v>260</v>
      </c>
      <c r="D46" s="17">
        <v>42</v>
      </c>
      <c r="E46" s="3">
        <v>0.16153846153846199</v>
      </c>
    </row>
    <row r="47" spans="1:5" x14ac:dyDescent="0.3">
      <c r="A47" s="1">
        <v>45480</v>
      </c>
      <c r="B47" s="1">
        <v>45486</v>
      </c>
      <c r="C47" s="17">
        <v>252</v>
      </c>
      <c r="D47" s="17">
        <v>35</v>
      </c>
      <c r="E47" s="3">
        <v>0.13888888888888901</v>
      </c>
    </row>
    <row r="48" spans="1:5" x14ac:dyDescent="0.3">
      <c r="A48" s="1">
        <v>45487</v>
      </c>
      <c r="B48" s="1">
        <v>45493</v>
      </c>
      <c r="C48" s="17">
        <v>293</v>
      </c>
      <c r="D48" s="17">
        <v>34</v>
      </c>
      <c r="E48" s="3">
        <v>0.116040955631399</v>
      </c>
    </row>
    <row r="49" spans="1:5" x14ac:dyDescent="0.3">
      <c r="A49" s="1">
        <v>45494</v>
      </c>
      <c r="B49" s="1">
        <v>45500</v>
      </c>
      <c r="C49" s="17">
        <v>276</v>
      </c>
      <c r="D49" s="17">
        <v>32</v>
      </c>
      <c r="E49" s="3">
        <v>0.115942028985507</v>
      </c>
    </row>
    <row r="50" spans="1:5" x14ac:dyDescent="0.3">
      <c r="A50" s="1">
        <v>45501</v>
      </c>
      <c r="B50" s="1">
        <v>45507</v>
      </c>
      <c r="C50" s="17">
        <v>297</v>
      </c>
      <c r="D50" s="17">
        <v>46</v>
      </c>
      <c r="E50" s="3">
        <v>0.15488215488215501</v>
      </c>
    </row>
    <row r="51" spans="1:5" x14ac:dyDescent="0.3">
      <c r="A51" s="1">
        <v>45508</v>
      </c>
      <c r="B51" s="1">
        <v>45514</v>
      </c>
      <c r="C51" s="17">
        <v>290</v>
      </c>
      <c r="D51" s="17">
        <v>38</v>
      </c>
      <c r="E51" s="3">
        <v>0.13103448275862101</v>
      </c>
    </row>
    <row r="52" spans="1:5" x14ac:dyDescent="0.3">
      <c r="A52" s="1">
        <v>45515</v>
      </c>
      <c r="B52" s="1">
        <v>45521</v>
      </c>
      <c r="C52" s="17">
        <v>325</v>
      </c>
      <c r="D52" s="17">
        <v>64</v>
      </c>
      <c r="E52" s="3">
        <v>0.19692307692307701</v>
      </c>
    </row>
    <row r="53" spans="1:5" x14ac:dyDescent="0.3">
      <c r="A53" s="1">
        <v>45522</v>
      </c>
      <c r="B53" s="1">
        <v>45528</v>
      </c>
      <c r="C53" s="17">
        <v>361</v>
      </c>
      <c r="D53" s="17">
        <v>75</v>
      </c>
      <c r="E53" s="3">
        <v>0.20775623268698101</v>
      </c>
    </row>
    <row r="54" spans="1:5" x14ac:dyDescent="0.3">
      <c r="A54" s="1">
        <v>45529</v>
      </c>
      <c r="B54" s="1">
        <v>45535</v>
      </c>
      <c r="C54" s="17">
        <v>325</v>
      </c>
      <c r="D54" s="17">
        <v>55</v>
      </c>
      <c r="E54" s="3">
        <v>0.16923076923076899</v>
      </c>
    </row>
    <row r="55" spans="1:5" x14ac:dyDescent="0.3">
      <c r="A55" s="1">
        <v>45536</v>
      </c>
      <c r="B55" s="1">
        <v>45542</v>
      </c>
      <c r="C55" s="17">
        <v>340</v>
      </c>
      <c r="D55" s="17">
        <v>88</v>
      </c>
      <c r="E55" s="3">
        <v>0.25882352941176501</v>
      </c>
    </row>
    <row r="56" spans="1:5" x14ac:dyDescent="0.3">
      <c r="A56" s="1">
        <v>45543</v>
      </c>
      <c r="B56" s="1">
        <v>45549</v>
      </c>
      <c r="C56" s="17">
        <v>362</v>
      </c>
      <c r="D56" s="17">
        <v>69</v>
      </c>
      <c r="E56" s="3">
        <v>0.19060773480663001</v>
      </c>
    </row>
    <row r="57" spans="1:5" x14ac:dyDescent="0.3">
      <c r="A57" s="1">
        <v>45550</v>
      </c>
      <c r="B57" s="1">
        <v>45556</v>
      </c>
      <c r="C57" s="17">
        <v>392</v>
      </c>
      <c r="D57" s="17">
        <v>98</v>
      </c>
      <c r="E57" s="3">
        <v>0.25</v>
      </c>
    </row>
    <row r="58" spans="1:5" x14ac:dyDescent="0.3">
      <c r="A58" s="1">
        <v>45557</v>
      </c>
      <c r="B58" s="1">
        <v>45563</v>
      </c>
      <c r="C58" s="17">
        <v>370</v>
      </c>
      <c r="D58" s="17">
        <v>79</v>
      </c>
      <c r="E58" s="3">
        <v>0.213513513513514</v>
      </c>
    </row>
    <row r="59" spans="1:5" x14ac:dyDescent="0.3">
      <c r="A59" s="1">
        <v>45564</v>
      </c>
      <c r="B59" s="1">
        <v>45570</v>
      </c>
      <c r="C59" s="17">
        <v>379</v>
      </c>
      <c r="D59" s="17">
        <v>72</v>
      </c>
      <c r="E59" s="3">
        <v>0.189973614775726</v>
      </c>
    </row>
    <row r="60" spans="1:5" x14ac:dyDescent="0.3">
      <c r="A60" s="1">
        <v>45571</v>
      </c>
      <c r="B60" s="1">
        <v>45577</v>
      </c>
      <c r="C60" s="17">
        <v>454</v>
      </c>
      <c r="D60" s="17">
        <v>82</v>
      </c>
      <c r="E60" s="3">
        <v>0.18061674008810599</v>
      </c>
    </row>
    <row r="61" spans="1:5" x14ac:dyDescent="0.3">
      <c r="A61" s="1">
        <v>45578</v>
      </c>
      <c r="B61" s="1">
        <v>45584</v>
      </c>
      <c r="C61" s="17">
        <v>422</v>
      </c>
      <c r="D61" s="17">
        <v>110</v>
      </c>
      <c r="E61" s="3">
        <v>0.26066350710900499</v>
      </c>
    </row>
    <row r="62" spans="1:5" x14ac:dyDescent="0.3">
      <c r="A62" s="1">
        <v>45585</v>
      </c>
      <c r="B62" s="1">
        <v>45591</v>
      </c>
      <c r="C62" s="17">
        <v>464</v>
      </c>
      <c r="D62" s="17">
        <v>129</v>
      </c>
      <c r="E62" s="3">
        <v>0.27801724137931</v>
      </c>
    </row>
    <row r="63" spans="1:5" x14ac:dyDescent="0.3">
      <c r="A63" s="1">
        <v>45592</v>
      </c>
      <c r="B63" s="1">
        <v>45598</v>
      </c>
      <c r="C63" s="17">
        <v>445</v>
      </c>
      <c r="D63" s="17">
        <v>110</v>
      </c>
      <c r="E63" s="3">
        <v>0.24719101123595499</v>
      </c>
    </row>
    <row r="64" spans="1:5" x14ac:dyDescent="0.3">
      <c r="A64" s="1">
        <v>45599</v>
      </c>
      <c r="B64" s="1">
        <v>45605</v>
      </c>
      <c r="C64" s="17">
        <v>435</v>
      </c>
      <c r="D64" s="17">
        <v>109</v>
      </c>
      <c r="E64" s="3">
        <v>0.25057471264367798</v>
      </c>
    </row>
    <row r="65" spans="1:5" x14ac:dyDescent="0.3">
      <c r="A65" s="1">
        <v>45606</v>
      </c>
      <c r="B65" s="1">
        <v>45612</v>
      </c>
      <c r="C65" s="17">
        <v>410</v>
      </c>
      <c r="D65" s="17">
        <v>77</v>
      </c>
      <c r="E65" s="3">
        <v>0.18780487804877999</v>
      </c>
    </row>
    <row r="66" spans="1:5" x14ac:dyDescent="0.3">
      <c r="A66" s="1">
        <v>45613</v>
      </c>
      <c r="B66" s="1">
        <v>45619</v>
      </c>
      <c r="C66" s="17">
        <v>370</v>
      </c>
      <c r="D66" s="17">
        <v>55</v>
      </c>
      <c r="E66" s="3">
        <v>0.14864864864864899</v>
      </c>
    </row>
    <row r="67" spans="1:5" x14ac:dyDescent="0.3">
      <c r="A67" s="1">
        <v>45620</v>
      </c>
      <c r="B67" s="1">
        <v>45626</v>
      </c>
      <c r="C67" s="17">
        <v>375</v>
      </c>
      <c r="D67" s="17">
        <v>70</v>
      </c>
      <c r="E67" s="3">
        <v>0.18666666666666701</v>
      </c>
    </row>
    <row r="68" spans="1:5" x14ac:dyDescent="0.3">
      <c r="A68" s="1">
        <v>45627</v>
      </c>
      <c r="B68" s="1">
        <v>45633</v>
      </c>
      <c r="C68" s="17">
        <v>420</v>
      </c>
      <c r="D68" s="17">
        <v>74</v>
      </c>
      <c r="E68" s="3">
        <v>0.17619047619047601</v>
      </c>
    </row>
    <row r="69" spans="1:5" x14ac:dyDescent="0.3">
      <c r="A69" s="1">
        <v>45634</v>
      </c>
      <c r="B69" s="1">
        <v>45640</v>
      </c>
      <c r="C69" s="17">
        <v>450</v>
      </c>
      <c r="D69" s="17">
        <v>100</v>
      </c>
      <c r="E69" s="3">
        <v>0.22222222222222199</v>
      </c>
    </row>
    <row r="70" spans="1:5" x14ac:dyDescent="0.3">
      <c r="A70" s="1">
        <v>45641</v>
      </c>
      <c r="B70" s="1">
        <v>45647</v>
      </c>
      <c r="C70" s="17">
        <v>412</v>
      </c>
      <c r="D70" s="17">
        <v>49</v>
      </c>
      <c r="E70" s="3">
        <v>0.118932038834951</v>
      </c>
    </row>
    <row r="71" spans="1:5" x14ac:dyDescent="0.3">
      <c r="A71" s="1">
        <v>45648</v>
      </c>
      <c r="B71" s="1">
        <v>45654</v>
      </c>
      <c r="C71" s="17">
        <v>369</v>
      </c>
      <c r="D71" s="17">
        <v>30</v>
      </c>
      <c r="E71" s="3">
        <v>8.1300813008130093E-2</v>
      </c>
    </row>
    <row r="72" spans="1:5" x14ac:dyDescent="0.3">
      <c r="A72" s="1">
        <v>45655</v>
      </c>
      <c r="B72" s="1">
        <v>45661</v>
      </c>
      <c r="C72" s="17">
        <v>476</v>
      </c>
      <c r="D72" s="17">
        <v>52</v>
      </c>
      <c r="E72" s="3">
        <v>0.109243697478992</v>
      </c>
    </row>
    <row r="73" spans="1:5" x14ac:dyDescent="0.3">
      <c r="A73" s="1">
        <v>45662</v>
      </c>
      <c r="B73" s="1">
        <v>45668</v>
      </c>
      <c r="C73" s="17">
        <v>507</v>
      </c>
      <c r="D73" s="17">
        <v>55</v>
      </c>
      <c r="E73" s="3">
        <v>0.10848126232741601</v>
      </c>
    </row>
    <row r="74" spans="1:5" x14ac:dyDescent="0.3">
      <c r="A74" s="1">
        <v>45669</v>
      </c>
      <c r="B74" s="1">
        <v>45675</v>
      </c>
      <c r="C74" s="17">
        <v>483</v>
      </c>
      <c r="D74" s="17">
        <v>35</v>
      </c>
      <c r="E74" s="3">
        <v>7.2463768115942004E-2</v>
      </c>
    </row>
    <row r="75" spans="1:5" x14ac:dyDescent="0.3">
      <c r="A75" s="1">
        <v>45676</v>
      </c>
      <c r="B75" s="1">
        <v>45682</v>
      </c>
      <c r="C75" s="17">
        <v>513</v>
      </c>
      <c r="D75" s="17">
        <v>42</v>
      </c>
      <c r="E75" s="3">
        <v>8.1871345029239803E-2</v>
      </c>
    </row>
    <row r="76" spans="1:5" x14ac:dyDescent="0.3">
      <c r="A76" s="1">
        <v>45683</v>
      </c>
      <c r="B76" s="1">
        <v>45689</v>
      </c>
      <c r="C76" s="17">
        <v>585</v>
      </c>
      <c r="D76" s="17">
        <v>35</v>
      </c>
      <c r="E76" s="3">
        <v>5.9829059829059797E-2</v>
      </c>
    </row>
    <row r="77" spans="1:5" x14ac:dyDescent="0.3">
      <c r="A77" s="1">
        <v>45690</v>
      </c>
      <c r="B77" s="1">
        <v>45696</v>
      </c>
      <c r="C77" s="17">
        <v>557</v>
      </c>
      <c r="D77" s="17">
        <v>32</v>
      </c>
      <c r="E77" s="3">
        <v>5.74506283662478E-2</v>
      </c>
    </row>
    <row r="78" spans="1:5" x14ac:dyDescent="0.3">
      <c r="A78" s="1">
        <v>45697</v>
      </c>
      <c r="B78" s="1">
        <v>45703</v>
      </c>
      <c r="C78" s="17">
        <v>628</v>
      </c>
      <c r="D78" s="17">
        <v>45</v>
      </c>
      <c r="E78" s="3">
        <v>7.1656050955413997E-2</v>
      </c>
    </row>
    <row r="79" spans="1:5" x14ac:dyDescent="0.3">
      <c r="A79" s="1">
        <v>45704</v>
      </c>
      <c r="B79" s="1">
        <v>45710</v>
      </c>
      <c r="C79" s="17">
        <v>568</v>
      </c>
      <c r="D79" s="17">
        <v>39</v>
      </c>
      <c r="E79" s="3">
        <v>6.8661971830985893E-2</v>
      </c>
    </row>
    <row r="80" spans="1:5" x14ac:dyDescent="0.3">
      <c r="A80" s="1">
        <v>45711</v>
      </c>
      <c r="B80" s="1">
        <v>45717</v>
      </c>
      <c r="C80" s="17">
        <v>529</v>
      </c>
      <c r="D80" s="17">
        <v>30</v>
      </c>
      <c r="E80" s="3">
        <v>5.6710775047259E-2</v>
      </c>
    </row>
    <row r="81" spans="1:5" x14ac:dyDescent="0.3">
      <c r="A81" s="1">
        <v>45718</v>
      </c>
      <c r="B81" s="1">
        <v>45724</v>
      </c>
      <c r="C81" s="17">
        <v>472</v>
      </c>
      <c r="D81" s="17">
        <v>16</v>
      </c>
      <c r="E81" s="3">
        <v>3.3898305084745797E-2</v>
      </c>
    </row>
    <row r="82" spans="1:5" x14ac:dyDescent="0.3">
      <c r="A82" s="1">
        <v>45725</v>
      </c>
      <c r="B82" s="1">
        <v>45731</v>
      </c>
      <c r="C82" s="17">
        <v>385</v>
      </c>
      <c r="D82" s="17">
        <v>18</v>
      </c>
      <c r="E82" s="3">
        <v>4.6753246753246797E-2</v>
      </c>
    </row>
    <row r="83" spans="1:5" x14ac:dyDescent="0.3">
      <c r="A83" s="1">
        <v>45732</v>
      </c>
      <c r="B83" s="1">
        <v>45738</v>
      </c>
      <c r="C83" s="17">
        <v>415</v>
      </c>
      <c r="D83" s="17">
        <v>9</v>
      </c>
      <c r="E83" s="3">
        <v>2.16867469879518E-2</v>
      </c>
    </row>
    <row r="84" spans="1:5" x14ac:dyDescent="0.3">
      <c r="A84" s="1">
        <v>45739</v>
      </c>
      <c r="B84" s="1">
        <v>45745</v>
      </c>
      <c r="C84" s="17">
        <v>333</v>
      </c>
      <c r="D84" s="17">
        <v>7</v>
      </c>
      <c r="E84" s="3">
        <v>2.1021021021020998E-2</v>
      </c>
    </row>
    <row r="85" spans="1:5" x14ac:dyDescent="0.3">
      <c r="A85" s="1">
        <v>45746</v>
      </c>
      <c r="B85" s="1">
        <v>45752</v>
      </c>
      <c r="C85" s="17">
        <v>80</v>
      </c>
      <c r="D85" s="17">
        <v>4</v>
      </c>
      <c r="E85" s="3">
        <v>0.05</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4" x14ac:dyDescent="0.3"/>
  <cols>
    <col min="1" max="1" width="11.88671875" bestFit="1" customWidth="1"/>
    <col min="2" max="2" width="11.109375" style="39" bestFit="1" customWidth="1"/>
  </cols>
  <sheetData>
    <row r="1" spans="1:2" x14ac:dyDescent="0.3">
      <c r="A1" t="s">
        <v>10</v>
      </c>
      <c r="B1" s="39" t="s">
        <v>86</v>
      </c>
    </row>
    <row r="2" spans="1:2" x14ac:dyDescent="0.3">
      <c r="A2" t="s">
        <v>52</v>
      </c>
      <c r="B2" s="39">
        <v>1.6261087104844214E-2</v>
      </c>
    </row>
    <row r="3" spans="1:2" x14ac:dyDescent="0.3">
      <c r="A3" t="s">
        <v>53</v>
      </c>
      <c r="B3" s="39">
        <v>2.5931780474741008E-2</v>
      </c>
    </row>
    <row r="4" spans="1:2" x14ac:dyDescent="0.3">
      <c r="A4" t="s">
        <v>87</v>
      </c>
      <c r="B4" s="39">
        <v>4.6037475738721904E-2</v>
      </c>
    </row>
    <row r="5" spans="1:2" x14ac:dyDescent="0.3">
      <c r="A5" t="s">
        <v>88</v>
      </c>
      <c r="B5" s="39">
        <v>0.10762390980642415</v>
      </c>
    </row>
    <row r="6" spans="1:2" x14ac:dyDescent="0.3">
      <c r="A6" t="s">
        <v>89</v>
      </c>
      <c r="B6" s="39">
        <v>0.39125667343747195</v>
      </c>
    </row>
    <row r="7" spans="1:2" x14ac:dyDescent="0.3">
      <c r="A7" t="s">
        <v>90</v>
      </c>
      <c r="B7" s="39">
        <v>0.54122663603022403</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85"/>
  <sheetViews>
    <sheetView topLeftCell="A58" workbookViewId="0">
      <selection activeCell="K67" sqref="K67"/>
    </sheetView>
  </sheetViews>
  <sheetFormatPr defaultRowHeight="14.4" x14ac:dyDescent="0.3"/>
  <cols>
    <col min="1" max="1" width="9.6640625" bestFit="1" customWidth="1"/>
    <col min="2" max="2" width="11.5546875" bestFit="1" customWidth="1"/>
    <col min="3" max="3" width="6.88671875" bestFit="1" customWidth="1"/>
    <col min="4" max="4" width="8" bestFit="1" customWidth="1"/>
    <col min="5" max="5" width="12.6640625" bestFit="1" customWidth="1"/>
    <col min="6" max="6" width="12.5546875" bestFit="1" customWidth="1"/>
    <col min="7" max="7" width="18" bestFit="1" customWidth="1"/>
    <col min="8" max="8" width="7.44140625" bestFit="1" customWidth="1"/>
    <col min="9" max="9" width="9" bestFit="1" customWidth="1"/>
    <col min="10" max="11" width="11.77734375" bestFit="1" customWidth="1"/>
  </cols>
  <sheetData>
    <row r="1" spans="1:9" x14ac:dyDescent="0.3">
      <c r="A1" t="s">
        <v>31</v>
      </c>
      <c r="B1" t="s">
        <v>32</v>
      </c>
      <c r="C1" t="s">
        <v>33</v>
      </c>
      <c r="D1" t="s">
        <v>34</v>
      </c>
      <c r="E1" t="s">
        <v>35</v>
      </c>
      <c r="F1" t="s">
        <v>36</v>
      </c>
      <c r="G1" t="s">
        <v>58</v>
      </c>
      <c r="H1" t="s">
        <v>1</v>
      </c>
      <c r="I1" t="s">
        <v>37</v>
      </c>
    </row>
    <row r="2" spans="1:9" x14ac:dyDescent="0.3">
      <c r="A2" t="s">
        <v>38</v>
      </c>
      <c r="B2" s="1">
        <v>45165</v>
      </c>
      <c r="C2">
        <v>2023</v>
      </c>
      <c r="D2">
        <v>35</v>
      </c>
      <c r="E2">
        <v>0</v>
      </c>
      <c r="F2">
        <v>0</v>
      </c>
      <c r="G2">
        <v>0</v>
      </c>
      <c r="H2">
        <v>0</v>
      </c>
      <c r="I2">
        <v>0</v>
      </c>
    </row>
    <row r="3" spans="1:9" x14ac:dyDescent="0.3">
      <c r="A3" t="s">
        <v>38</v>
      </c>
      <c r="B3" s="1">
        <v>45172</v>
      </c>
      <c r="C3">
        <v>2023</v>
      </c>
      <c r="D3">
        <v>36</v>
      </c>
      <c r="E3">
        <v>0</v>
      </c>
      <c r="F3">
        <v>0</v>
      </c>
      <c r="G3">
        <v>0</v>
      </c>
      <c r="H3">
        <v>0</v>
      </c>
      <c r="I3">
        <v>0</v>
      </c>
    </row>
    <row r="4" spans="1:9" x14ac:dyDescent="0.3">
      <c r="A4" t="s">
        <v>38</v>
      </c>
      <c r="B4" s="1">
        <v>45179</v>
      </c>
      <c r="C4">
        <v>2023</v>
      </c>
      <c r="D4">
        <v>37</v>
      </c>
      <c r="E4">
        <v>0</v>
      </c>
      <c r="F4">
        <v>0</v>
      </c>
      <c r="G4">
        <v>0</v>
      </c>
      <c r="H4">
        <v>0</v>
      </c>
      <c r="I4">
        <v>0</v>
      </c>
    </row>
    <row r="5" spans="1:9" x14ac:dyDescent="0.3">
      <c r="A5" t="s">
        <v>38</v>
      </c>
      <c r="B5" s="1">
        <v>45186</v>
      </c>
      <c r="C5">
        <v>2023</v>
      </c>
      <c r="D5">
        <v>38</v>
      </c>
      <c r="E5">
        <v>0</v>
      </c>
      <c r="F5">
        <v>0</v>
      </c>
      <c r="G5">
        <v>0</v>
      </c>
      <c r="H5">
        <v>0</v>
      </c>
      <c r="I5">
        <v>0</v>
      </c>
    </row>
    <row r="6" spans="1:9" x14ac:dyDescent="0.3">
      <c r="A6" t="s">
        <v>38</v>
      </c>
      <c r="B6" s="1">
        <v>45193</v>
      </c>
      <c r="C6">
        <v>2023</v>
      </c>
      <c r="D6">
        <v>39</v>
      </c>
      <c r="E6">
        <v>0</v>
      </c>
      <c r="F6">
        <v>0</v>
      </c>
      <c r="G6">
        <v>0</v>
      </c>
      <c r="H6">
        <v>0</v>
      </c>
      <c r="I6">
        <v>0</v>
      </c>
    </row>
    <row r="7" spans="1:9" x14ac:dyDescent="0.3">
      <c r="A7" t="s">
        <v>38</v>
      </c>
      <c r="B7" s="1">
        <v>45200</v>
      </c>
      <c r="C7">
        <v>2023</v>
      </c>
      <c r="D7">
        <v>40</v>
      </c>
      <c r="E7">
        <v>1</v>
      </c>
      <c r="F7">
        <v>0</v>
      </c>
      <c r="G7">
        <v>0</v>
      </c>
      <c r="H7">
        <v>1</v>
      </c>
      <c r="I7">
        <v>0</v>
      </c>
    </row>
    <row r="8" spans="1:9" x14ac:dyDescent="0.3">
      <c r="A8" t="s">
        <v>38</v>
      </c>
      <c r="B8" s="1">
        <v>45207</v>
      </c>
      <c r="C8">
        <v>2023</v>
      </c>
      <c r="D8">
        <v>41</v>
      </c>
      <c r="E8">
        <v>1</v>
      </c>
      <c r="F8">
        <v>0</v>
      </c>
      <c r="G8">
        <v>0</v>
      </c>
      <c r="H8">
        <v>1</v>
      </c>
      <c r="I8">
        <v>0</v>
      </c>
    </row>
    <row r="9" spans="1:9" x14ac:dyDescent="0.3">
      <c r="A9" t="s">
        <v>38</v>
      </c>
      <c r="B9" s="1">
        <v>45214</v>
      </c>
      <c r="C9">
        <v>2023</v>
      </c>
      <c r="D9">
        <v>42</v>
      </c>
      <c r="E9">
        <v>0</v>
      </c>
      <c r="F9">
        <v>0</v>
      </c>
      <c r="G9">
        <v>0</v>
      </c>
      <c r="H9">
        <v>0</v>
      </c>
      <c r="I9">
        <v>0</v>
      </c>
    </row>
    <row r="10" spans="1:9" x14ac:dyDescent="0.3">
      <c r="A10" t="s">
        <v>38</v>
      </c>
      <c r="B10" s="1">
        <v>45221</v>
      </c>
      <c r="C10">
        <v>2023</v>
      </c>
      <c r="D10">
        <v>43</v>
      </c>
      <c r="E10">
        <v>0</v>
      </c>
      <c r="F10">
        <v>0</v>
      </c>
      <c r="G10">
        <v>0</v>
      </c>
      <c r="H10">
        <v>0</v>
      </c>
      <c r="I10">
        <v>0</v>
      </c>
    </row>
    <row r="11" spans="1:9" x14ac:dyDescent="0.3">
      <c r="A11" t="s">
        <v>38</v>
      </c>
      <c r="B11" s="1">
        <v>45228</v>
      </c>
      <c r="C11">
        <v>2023</v>
      </c>
      <c r="D11">
        <v>44</v>
      </c>
      <c r="E11">
        <v>3</v>
      </c>
      <c r="F11">
        <v>0</v>
      </c>
      <c r="G11">
        <v>0</v>
      </c>
      <c r="H11">
        <v>3</v>
      </c>
      <c r="I11">
        <v>0</v>
      </c>
    </row>
    <row r="12" spans="1:9" x14ac:dyDescent="0.3">
      <c r="A12" t="s">
        <v>38</v>
      </c>
      <c r="B12" s="1">
        <v>45235</v>
      </c>
      <c r="C12">
        <v>2023</v>
      </c>
      <c r="D12">
        <v>45</v>
      </c>
      <c r="E12">
        <v>4</v>
      </c>
      <c r="F12">
        <v>0</v>
      </c>
      <c r="G12">
        <v>0</v>
      </c>
      <c r="H12">
        <v>4</v>
      </c>
      <c r="I12">
        <v>0</v>
      </c>
    </row>
    <row r="13" spans="1:9" x14ac:dyDescent="0.3">
      <c r="A13" t="s">
        <v>38</v>
      </c>
      <c r="B13" s="1">
        <v>45242</v>
      </c>
      <c r="C13">
        <v>2023</v>
      </c>
      <c r="D13">
        <v>46</v>
      </c>
      <c r="E13">
        <v>6</v>
      </c>
      <c r="F13">
        <v>0</v>
      </c>
      <c r="G13">
        <v>0</v>
      </c>
      <c r="H13">
        <v>6</v>
      </c>
      <c r="I13">
        <v>0</v>
      </c>
    </row>
    <row r="14" spans="1:9" x14ac:dyDescent="0.3">
      <c r="A14" t="s">
        <v>38</v>
      </c>
      <c r="B14" s="1">
        <v>45249</v>
      </c>
      <c r="C14">
        <v>2023</v>
      </c>
      <c r="D14">
        <v>47</v>
      </c>
      <c r="E14">
        <v>6</v>
      </c>
      <c r="F14">
        <v>0</v>
      </c>
      <c r="G14">
        <v>0</v>
      </c>
      <c r="H14">
        <v>6</v>
      </c>
      <c r="I14">
        <v>0</v>
      </c>
    </row>
    <row r="15" spans="1:9" x14ac:dyDescent="0.3">
      <c r="A15" t="s">
        <v>38</v>
      </c>
      <c r="B15" s="1">
        <v>45256</v>
      </c>
      <c r="C15">
        <v>2023</v>
      </c>
      <c r="D15">
        <v>48</v>
      </c>
      <c r="E15">
        <v>23</v>
      </c>
      <c r="F15">
        <v>0</v>
      </c>
      <c r="G15">
        <v>0</v>
      </c>
      <c r="H15">
        <v>23</v>
      </c>
      <c r="I15">
        <v>0</v>
      </c>
    </row>
    <row r="16" spans="1:9" x14ac:dyDescent="0.3">
      <c r="A16" t="s">
        <v>38</v>
      </c>
      <c r="B16" s="1">
        <v>45263</v>
      </c>
      <c r="C16">
        <v>2023</v>
      </c>
      <c r="D16">
        <v>49</v>
      </c>
      <c r="E16">
        <v>21</v>
      </c>
      <c r="F16">
        <v>0</v>
      </c>
      <c r="G16">
        <v>0</v>
      </c>
      <c r="H16">
        <v>21</v>
      </c>
      <c r="I16">
        <v>0</v>
      </c>
    </row>
    <row r="17" spans="1:9" x14ac:dyDescent="0.3">
      <c r="A17" t="s">
        <v>38</v>
      </c>
      <c r="B17" s="1">
        <v>45270</v>
      </c>
      <c r="C17">
        <v>2023</v>
      </c>
      <c r="D17">
        <v>50</v>
      </c>
      <c r="E17">
        <v>31</v>
      </c>
      <c r="F17">
        <v>2</v>
      </c>
      <c r="G17">
        <v>0</v>
      </c>
      <c r="H17">
        <v>33</v>
      </c>
      <c r="I17">
        <v>0</v>
      </c>
    </row>
    <row r="18" spans="1:9" x14ac:dyDescent="0.3">
      <c r="A18" t="s">
        <v>38</v>
      </c>
      <c r="B18" s="1">
        <v>45277</v>
      </c>
      <c r="C18">
        <v>2023</v>
      </c>
      <c r="D18">
        <v>51</v>
      </c>
      <c r="E18">
        <v>53</v>
      </c>
      <c r="F18">
        <v>3</v>
      </c>
      <c r="G18">
        <v>0</v>
      </c>
      <c r="H18">
        <v>56</v>
      </c>
      <c r="I18">
        <v>0</v>
      </c>
    </row>
    <row r="19" spans="1:9" x14ac:dyDescent="0.3">
      <c r="A19" t="s">
        <v>38</v>
      </c>
      <c r="B19" s="1">
        <v>45284</v>
      </c>
      <c r="C19">
        <v>2023</v>
      </c>
      <c r="D19">
        <v>52</v>
      </c>
      <c r="E19">
        <v>82</v>
      </c>
      <c r="F19">
        <v>6</v>
      </c>
      <c r="G19">
        <v>0</v>
      </c>
      <c r="H19">
        <v>88</v>
      </c>
      <c r="I19">
        <v>0</v>
      </c>
    </row>
    <row r="20" spans="1:9" x14ac:dyDescent="0.3">
      <c r="A20" t="s">
        <v>38</v>
      </c>
      <c r="B20" s="1">
        <v>45291</v>
      </c>
      <c r="C20">
        <v>2024</v>
      </c>
      <c r="D20">
        <v>1</v>
      </c>
      <c r="E20">
        <v>62</v>
      </c>
      <c r="F20">
        <v>4</v>
      </c>
      <c r="G20">
        <v>0</v>
      </c>
      <c r="H20">
        <v>66</v>
      </c>
      <c r="I20">
        <v>0</v>
      </c>
    </row>
    <row r="21" spans="1:9" x14ac:dyDescent="0.3">
      <c r="A21" t="s">
        <v>38</v>
      </c>
      <c r="B21" s="1">
        <v>45298</v>
      </c>
      <c r="C21">
        <v>2024</v>
      </c>
      <c r="D21">
        <v>2</v>
      </c>
      <c r="E21">
        <v>44</v>
      </c>
      <c r="F21">
        <v>5</v>
      </c>
      <c r="G21">
        <v>0</v>
      </c>
      <c r="H21">
        <v>49</v>
      </c>
      <c r="I21">
        <v>0</v>
      </c>
    </row>
    <row r="22" spans="1:9" x14ac:dyDescent="0.3">
      <c r="A22" t="s">
        <v>38</v>
      </c>
      <c r="B22" s="1">
        <v>45305</v>
      </c>
      <c r="C22">
        <v>2024</v>
      </c>
      <c r="D22">
        <v>3</v>
      </c>
      <c r="E22">
        <v>39</v>
      </c>
      <c r="F22">
        <v>3</v>
      </c>
      <c r="G22">
        <v>0</v>
      </c>
      <c r="H22">
        <v>42</v>
      </c>
      <c r="I22">
        <v>1</v>
      </c>
    </row>
    <row r="23" spans="1:9" x14ac:dyDescent="0.3">
      <c r="A23" t="s">
        <v>38</v>
      </c>
      <c r="B23" s="1">
        <v>45312</v>
      </c>
      <c r="C23">
        <v>2024</v>
      </c>
      <c r="D23">
        <v>4</v>
      </c>
      <c r="E23">
        <v>56</v>
      </c>
      <c r="F23">
        <v>1</v>
      </c>
      <c r="G23">
        <v>0</v>
      </c>
      <c r="H23">
        <v>57</v>
      </c>
      <c r="I23">
        <v>3</v>
      </c>
    </row>
    <row r="24" spans="1:9" x14ac:dyDescent="0.3">
      <c r="A24" t="s">
        <v>38</v>
      </c>
      <c r="B24" s="1">
        <v>45319</v>
      </c>
      <c r="C24">
        <v>2024</v>
      </c>
      <c r="D24">
        <v>5</v>
      </c>
      <c r="E24">
        <v>48</v>
      </c>
      <c r="F24">
        <v>4</v>
      </c>
      <c r="G24">
        <v>1</v>
      </c>
      <c r="H24">
        <v>53</v>
      </c>
      <c r="I24">
        <v>0</v>
      </c>
    </row>
    <row r="25" spans="1:9" x14ac:dyDescent="0.3">
      <c r="A25" t="s">
        <v>38</v>
      </c>
      <c r="B25" s="1">
        <v>45326</v>
      </c>
      <c r="C25">
        <v>2024</v>
      </c>
      <c r="D25">
        <v>6</v>
      </c>
      <c r="E25">
        <v>48</v>
      </c>
      <c r="F25">
        <v>3</v>
      </c>
      <c r="G25">
        <v>0</v>
      </c>
      <c r="H25">
        <v>51</v>
      </c>
      <c r="I25">
        <v>3</v>
      </c>
    </row>
    <row r="26" spans="1:9" x14ac:dyDescent="0.3">
      <c r="A26" t="s">
        <v>38</v>
      </c>
      <c r="B26" s="1">
        <v>45333</v>
      </c>
      <c r="C26">
        <v>2024</v>
      </c>
      <c r="D26">
        <v>7</v>
      </c>
      <c r="E26">
        <v>26</v>
      </c>
      <c r="F26">
        <v>8</v>
      </c>
      <c r="G26">
        <v>0</v>
      </c>
      <c r="H26">
        <v>34</v>
      </c>
      <c r="I26">
        <v>3</v>
      </c>
    </row>
    <row r="27" spans="1:9" x14ac:dyDescent="0.3">
      <c r="A27" t="s">
        <v>38</v>
      </c>
      <c r="B27" s="1">
        <v>45340</v>
      </c>
      <c r="C27">
        <v>2024</v>
      </c>
      <c r="D27">
        <v>8</v>
      </c>
      <c r="E27">
        <v>18</v>
      </c>
      <c r="F27">
        <v>16</v>
      </c>
      <c r="G27">
        <v>0</v>
      </c>
      <c r="H27">
        <v>34</v>
      </c>
      <c r="I27">
        <v>0</v>
      </c>
    </row>
    <row r="28" spans="1:9" x14ac:dyDescent="0.3">
      <c r="A28" t="s">
        <v>38</v>
      </c>
      <c r="B28" s="1">
        <v>45347</v>
      </c>
      <c r="C28">
        <v>2024</v>
      </c>
      <c r="D28">
        <v>9</v>
      </c>
      <c r="E28">
        <v>21</v>
      </c>
      <c r="F28">
        <v>13</v>
      </c>
      <c r="G28">
        <v>0</v>
      </c>
      <c r="H28">
        <v>34</v>
      </c>
      <c r="I28">
        <v>0</v>
      </c>
    </row>
    <row r="29" spans="1:9" x14ac:dyDescent="0.3">
      <c r="A29" t="s">
        <v>38</v>
      </c>
      <c r="B29" s="1">
        <v>45354</v>
      </c>
      <c r="C29">
        <v>2024</v>
      </c>
      <c r="D29">
        <v>10</v>
      </c>
      <c r="E29">
        <v>12</v>
      </c>
      <c r="F29">
        <v>25</v>
      </c>
      <c r="G29">
        <v>0</v>
      </c>
      <c r="H29">
        <v>37</v>
      </c>
      <c r="I29">
        <v>0</v>
      </c>
    </row>
    <row r="30" spans="1:9" x14ac:dyDescent="0.3">
      <c r="A30" t="s">
        <v>38</v>
      </c>
      <c r="B30" s="1">
        <v>45361</v>
      </c>
      <c r="C30">
        <v>2024</v>
      </c>
      <c r="D30">
        <v>11</v>
      </c>
      <c r="E30">
        <v>13</v>
      </c>
      <c r="F30">
        <v>12</v>
      </c>
      <c r="G30">
        <v>0</v>
      </c>
      <c r="H30">
        <v>25</v>
      </c>
      <c r="I30">
        <v>0</v>
      </c>
    </row>
    <row r="31" spans="1:9" x14ac:dyDescent="0.3">
      <c r="A31" t="s">
        <v>38</v>
      </c>
      <c r="B31" s="1">
        <v>45368</v>
      </c>
      <c r="C31">
        <v>2024</v>
      </c>
      <c r="D31">
        <v>12</v>
      </c>
      <c r="E31">
        <v>9</v>
      </c>
      <c r="F31">
        <v>11</v>
      </c>
      <c r="G31">
        <v>0</v>
      </c>
      <c r="H31">
        <v>20</v>
      </c>
      <c r="I31">
        <v>0</v>
      </c>
    </row>
    <row r="32" spans="1:9" x14ac:dyDescent="0.3">
      <c r="A32" t="s">
        <v>38</v>
      </c>
      <c r="B32" s="1">
        <v>45375</v>
      </c>
      <c r="C32">
        <v>2024</v>
      </c>
      <c r="D32">
        <v>13</v>
      </c>
      <c r="E32">
        <v>3</v>
      </c>
      <c r="F32">
        <v>9</v>
      </c>
      <c r="G32">
        <v>0</v>
      </c>
      <c r="H32">
        <v>12</v>
      </c>
      <c r="I32">
        <v>0</v>
      </c>
    </row>
    <row r="33" spans="1:9" x14ac:dyDescent="0.3">
      <c r="A33" t="s">
        <v>38</v>
      </c>
      <c r="B33" s="1">
        <v>45382</v>
      </c>
      <c r="C33">
        <v>2024</v>
      </c>
      <c r="D33">
        <v>14</v>
      </c>
      <c r="E33">
        <v>9</v>
      </c>
      <c r="F33">
        <v>7</v>
      </c>
      <c r="G33">
        <v>0</v>
      </c>
      <c r="H33">
        <v>16</v>
      </c>
      <c r="I33">
        <v>0</v>
      </c>
    </row>
    <row r="34" spans="1:9" x14ac:dyDescent="0.3">
      <c r="A34" t="s">
        <v>38</v>
      </c>
      <c r="B34" s="1">
        <v>45389</v>
      </c>
      <c r="C34">
        <v>2024</v>
      </c>
      <c r="D34">
        <v>15</v>
      </c>
      <c r="E34">
        <v>1</v>
      </c>
      <c r="F34">
        <v>17</v>
      </c>
      <c r="G34">
        <v>0</v>
      </c>
      <c r="H34">
        <v>18</v>
      </c>
      <c r="I34">
        <v>0</v>
      </c>
    </row>
    <row r="35" spans="1:9" x14ac:dyDescent="0.3">
      <c r="A35" t="s">
        <v>38</v>
      </c>
      <c r="B35" s="1">
        <v>45396</v>
      </c>
      <c r="C35">
        <v>2024</v>
      </c>
      <c r="D35">
        <v>16</v>
      </c>
      <c r="E35">
        <v>4</v>
      </c>
      <c r="F35">
        <v>5</v>
      </c>
      <c r="G35">
        <v>0</v>
      </c>
      <c r="H35">
        <v>9</v>
      </c>
      <c r="I35">
        <v>0</v>
      </c>
    </row>
    <row r="36" spans="1:9" x14ac:dyDescent="0.3">
      <c r="A36" t="s">
        <v>38</v>
      </c>
      <c r="B36" s="1">
        <v>45403</v>
      </c>
      <c r="C36">
        <v>2024</v>
      </c>
      <c r="D36">
        <v>17</v>
      </c>
      <c r="E36">
        <v>1</v>
      </c>
      <c r="F36">
        <v>4</v>
      </c>
      <c r="G36">
        <v>0</v>
      </c>
      <c r="H36">
        <v>5</v>
      </c>
      <c r="I36">
        <v>0</v>
      </c>
    </row>
    <row r="37" spans="1:9" x14ac:dyDescent="0.3">
      <c r="A37" t="s">
        <v>38</v>
      </c>
      <c r="B37" s="1">
        <v>45410</v>
      </c>
      <c r="C37">
        <v>2024</v>
      </c>
      <c r="D37">
        <v>18</v>
      </c>
      <c r="E37">
        <v>2</v>
      </c>
      <c r="F37">
        <v>5</v>
      </c>
      <c r="G37">
        <v>0</v>
      </c>
      <c r="H37">
        <v>7</v>
      </c>
      <c r="I37">
        <v>0</v>
      </c>
    </row>
    <row r="38" spans="1:9" x14ac:dyDescent="0.3">
      <c r="A38" t="s">
        <v>38</v>
      </c>
      <c r="B38" s="1">
        <v>45417</v>
      </c>
      <c r="C38">
        <v>2024</v>
      </c>
      <c r="D38">
        <v>19</v>
      </c>
      <c r="E38">
        <v>0</v>
      </c>
      <c r="F38">
        <v>3</v>
      </c>
      <c r="G38">
        <v>0</v>
      </c>
      <c r="H38">
        <v>3</v>
      </c>
      <c r="I38">
        <v>0</v>
      </c>
    </row>
    <row r="39" spans="1:9" x14ac:dyDescent="0.3">
      <c r="A39" t="s">
        <v>38</v>
      </c>
      <c r="B39" s="1">
        <v>45424</v>
      </c>
      <c r="C39">
        <v>2024</v>
      </c>
      <c r="D39">
        <v>20</v>
      </c>
      <c r="E39">
        <v>0</v>
      </c>
      <c r="F39">
        <v>3</v>
      </c>
      <c r="G39">
        <v>0</v>
      </c>
      <c r="H39">
        <v>3</v>
      </c>
      <c r="I39">
        <v>0</v>
      </c>
    </row>
    <row r="40" spans="1:9" x14ac:dyDescent="0.3">
      <c r="A40" t="s">
        <v>38</v>
      </c>
      <c r="B40" s="1">
        <v>45431</v>
      </c>
      <c r="C40">
        <v>2024</v>
      </c>
      <c r="D40">
        <v>21</v>
      </c>
      <c r="E40">
        <v>0</v>
      </c>
      <c r="F40">
        <v>0</v>
      </c>
      <c r="G40">
        <v>0</v>
      </c>
      <c r="H40">
        <v>0</v>
      </c>
      <c r="I40">
        <v>0</v>
      </c>
    </row>
    <row r="41" spans="1:9" x14ac:dyDescent="0.3">
      <c r="A41" t="s">
        <v>38</v>
      </c>
      <c r="B41" s="1">
        <v>45438</v>
      </c>
      <c r="C41">
        <v>2024</v>
      </c>
      <c r="D41">
        <v>22</v>
      </c>
      <c r="E41">
        <v>0</v>
      </c>
      <c r="F41">
        <v>0</v>
      </c>
      <c r="G41">
        <v>0</v>
      </c>
      <c r="H41">
        <v>0</v>
      </c>
      <c r="I41">
        <v>0</v>
      </c>
    </row>
    <row r="42" spans="1:9" x14ac:dyDescent="0.3">
      <c r="A42" t="s">
        <v>38</v>
      </c>
      <c r="B42" s="1">
        <v>45445</v>
      </c>
      <c r="C42">
        <v>2024</v>
      </c>
      <c r="D42">
        <v>23</v>
      </c>
      <c r="E42">
        <v>0</v>
      </c>
      <c r="F42">
        <v>0</v>
      </c>
      <c r="G42">
        <v>0</v>
      </c>
      <c r="H42">
        <v>0</v>
      </c>
      <c r="I42">
        <v>0</v>
      </c>
    </row>
    <row r="43" spans="1:9" x14ac:dyDescent="0.3">
      <c r="A43" t="s">
        <v>38</v>
      </c>
      <c r="B43" s="1">
        <v>45452</v>
      </c>
      <c r="C43">
        <v>2024</v>
      </c>
      <c r="D43">
        <v>24</v>
      </c>
      <c r="E43">
        <v>0</v>
      </c>
      <c r="F43">
        <v>0</v>
      </c>
      <c r="G43">
        <v>0</v>
      </c>
      <c r="H43">
        <v>0</v>
      </c>
      <c r="I43">
        <v>0</v>
      </c>
    </row>
    <row r="44" spans="1:9" x14ac:dyDescent="0.3">
      <c r="A44" t="s">
        <v>38</v>
      </c>
      <c r="B44" s="1">
        <v>45459</v>
      </c>
      <c r="C44">
        <v>2024</v>
      </c>
      <c r="D44">
        <v>25</v>
      </c>
      <c r="E44">
        <v>0</v>
      </c>
      <c r="F44">
        <v>0</v>
      </c>
      <c r="G44">
        <v>0</v>
      </c>
      <c r="H44">
        <v>0</v>
      </c>
      <c r="I44">
        <v>0</v>
      </c>
    </row>
    <row r="45" spans="1:9" x14ac:dyDescent="0.3">
      <c r="A45" t="s">
        <v>38</v>
      </c>
      <c r="B45" s="1">
        <v>45466</v>
      </c>
      <c r="C45">
        <v>2024</v>
      </c>
      <c r="D45">
        <v>26</v>
      </c>
      <c r="E45">
        <v>1</v>
      </c>
      <c r="F45">
        <v>0</v>
      </c>
      <c r="G45">
        <v>0</v>
      </c>
      <c r="H45">
        <v>1</v>
      </c>
      <c r="I45">
        <v>0</v>
      </c>
    </row>
    <row r="46" spans="1:9" x14ac:dyDescent="0.3">
      <c r="A46" t="s">
        <v>38</v>
      </c>
      <c r="B46" s="1">
        <v>45473</v>
      </c>
      <c r="C46">
        <v>2024</v>
      </c>
      <c r="D46">
        <v>27</v>
      </c>
      <c r="E46">
        <v>1</v>
      </c>
      <c r="F46">
        <v>0</v>
      </c>
      <c r="G46">
        <v>0</v>
      </c>
      <c r="H46">
        <v>1</v>
      </c>
      <c r="I46">
        <v>0</v>
      </c>
    </row>
    <row r="47" spans="1:9" x14ac:dyDescent="0.3">
      <c r="A47" t="s">
        <v>38</v>
      </c>
      <c r="B47" s="1">
        <v>45480</v>
      </c>
      <c r="C47">
        <v>2024</v>
      </c>
      <c r="D47">
        <v>28</v>
      </c>
      <c r="E47">
        <v>0</v>
      </c>
      <c r="F47">
        <v>0</v>
      </c>
      <c r="G47">
        <v>0</v>
      </c>
      <c r="H47">
        <v>0</v>
      </c>
      <c r="I47">
        <v>0</v>
      </c>
    </row>
    <row r="48" spans="1:9" x14ac:dyDescent="0.3">
      <c r="A48" t="s">
        <v>38</v>
      </c>
      <c r="B48" s="1">
        <v>45487</v>
      </c>
      <c r="C48">
        <v>2024</v>
      </c>
      <c r="D48">
        <v>29</v>
      </c>
      <c r="E48">
        <v>0</v>
      </c>
      <c r="F48">
        <v>0</v>
      </c>
      <c r="G48">
        <v>0</v>
      </c>
      <c r="H48">
        <v>0</v>
      </c>
      <c r="I48">
        <v>0</v>
      </c>
    </row>
    <row r="49" spans="1:9" x14ac:dyDescent="0.3">
      <c r="A49" t="s">
        <v>38</v>
      </c>
      <c r="B49" s="1">
        <v>45494</v>
      </c>
      <c r="C49">
        <v>2024</v>
      </c>
      <c r="D49">
        <v>30</v>
      </c>
      <c r="E49">
        <v>0</v>
      </c>
      <c r="F49">
        <v>0</v>
      </c>
      <c r="G49">
        <v>0</v>
      </c>
      <c r="H49">
        <v>0</v>
      </c>
      <c r="I49">
        <v>0</v>
      </c>
    </row>
    <row r="50" spans="1:9" x14ac:dyDescent="0.3">
      <c r="A50" t="s">
        <v>38</v>
      </c>
      <c r="B50" s="1">
        <v>45501</v>
      </c>
      <c r="C50">
        <v>2024</v>
      </c>
      <c r="D50">
        <v>31</v>
      </c>
      <c r="E50">
        <v>0</v>
      </c>
      <c r="F50">
        <v>0</v>
      </c>
      <c r="G50">
        <v>0</v>
      </c>
      <c r="H50">
        <v>0</v>
      </c>
      <c r="I50">
        <v>0</v>
      </c>
    </row>
    <row r="51" spans="1:9" x14ac:dyDescent="0.3">
      <c r="A51" t="s">
        <v>38</v>
      </c>
      <c r="B51" s="1">
        <v>45508</v>
      </c>
      <c r="C51">
        <v>2024</v>
      </c>
      <c r="D51">
        <v>32</v>
      </c>
      <c r="E51">
        <v>0</v>
      </c>
      <c r="F51">
        <v>0</v>
      </c>
      <c r="G51">
        <v>0</v>
      </c>
      <c r="H51">
        <v>0</v>
      </c>
      <c r="I51">
        <v>0</v>
      </c>
    </row>
    <row r="52" spans="1:9" x14ac:dyDescent="0.3">
      <c r="A52" t="s">
        <v>38</v>
      </c>
      <c r="B52" s="1">
        <v>45515</v>
      </c>
      <c r="C52">
        <v>2024</v>
      </c>
      <c r="D52">
        <v>33</v>
      </c>
      <c r="E52">
        <v>0</v>
      </c>
      <c r="F52">
        <v>0</v>
      </c>
      <c r="G52">
        <v>0</v>
      </c>
      <c r="H52">
        <v>0</v>
      </c>
      <c r="I52">
        <v>0</v>
      </c>
    </row>
    <row r="53" spans="1:9" x14ac:dyDescent="0.3">
      <c r="A53" t="s">
        <v>38</v>
      </c>
      <c r="B53" s="1">
        <v>45522</v>
      </c>
      <c r="C53">
        <v>2024</v>
      </c>
      <c r="D53">
        <v>34</v>
      </c>
      <c r="E53">
        <v>0</v>
      </c>
      <c r="F53">
        <v>0</v>
      </c>
      <c r="G53">
        <v>0</v>
      </c>
      <c r="H53">
        <v>0</v>
      </c>
      <c r="I53">
        <v>0</v>
      </c>
    </row>
    <row r="54" spans="1:9" x14ac:dyDescent="0.3">
      <c r="A54" t="s">
        <v>62</v>
      </c>
      <c r="B54" s="1">
        <v>45529</v>
      </c>
      <c r="C54">
        <v>2024</v>
      </c>
      <c r="D54">
        <v>35</v>
      </c>
      <c r="E54">
        <v>0</v>
      </c>
      <c r="F54">
        <v>0</v>
      </c>
      <c r="G54">
        <v>0</v>
      </c>
      <c r="H54">
        <v>0</v>
      </c>
      <c r="I54">
        <v>0</v>
      </c>
    </row>
    <row r="55" spans="1:9" x14ac:dyDescent="0.3">
      <c r="A55" t="s">
        <v>62</v>
      </c>
      <c r="B55" s="1">
        <v>45536</v>
      </c>
      <c r="C55">
        <v>2024</v>
      </c>
      <c r="D55">
        <v>36</v>
      </c>
      <c r="E55">
        <v>0</v>
      </c>
      <c r="F55">
        <v>0</v>
      </c>
      <c r="G55">
        <v>0</v>
      </c>
      <c r="H55">
        <v>0</v>
      </c>
      <c r="I55">
        <v>0</v>
      </c>
    </row>
    <row r="56" spans="1:9" x14ac:dyDescent="0.3">
      <c r="A56" t="s">
        <v>62</v>
      </c>
      <c r="B56" s="1">
        <v>45543</v>
      </c>
      <c r="C56">
        <v>2024</v>
      </c>
      <c r="D56">
        <v>37</v>
      </c>
      <c r="E56">
        <v>0</v>
      </c>
      <c r="F56">
        <v>0</v>
      </c>
      <c r="G56">
        <v>0</v>
      </c>
      <c r="H56">
        <v>0</v>
      </c>
      <c r="I56">
        <v>0</v>
      </c>
    </row>
    <row r="57" spans="1:9" x14ac:dyDescent="0.3">
      <c r="A57" t="s">
        <v>62</v>
      </c>
      <c r="B57" s="1">
        <v>45550</v>
      </c>
      <c r="C57">
        <v>2024</v>
      </c>
      <c r="D57">
        <v>38</v>
      </c>
      <c r="E57">
        <v>0</v>
      </c>
      <c r="F57">
        <v>0</v>
      </c>
      <c r="G57">
        <v>0</v>
      </c>
      <c r="H57">
        <v>0</v>
      </c>
      <c r="I57">
        <v>0</v>
      </c>
    </row>
    <row r="58" spans="1:9" x14ac:dyDescent="0.3">
      <c r="A58" t="s">
        <v>62</v>
      </c>
      <c r="B58" s="1">
        <v>45557</v>
      </c>
      <c r="C58">
        <v>2024</v>
      </c>
      <c r="D58">
        <v>39</v>
      </c>
      <c r="E58">
        <v>0</v>
      </c>
      <c r="F58">
        <v>0</v>
      </c>
      <c r="G58">
        <v>0</v>
      </c>
      <c r="H58">
        <v>0</v>
      </c>
      <c r="I58">
        <v>0</v>
      </c>
    </row>
    <row r="59" spans="1:9" x14ac:dyDescent="0.3">
      <c r="A59" t="s">
        <v>62</v>
      </c>
      <c r="B59" s="1">
        <v>45564</v>
      </c>
      <c r="C59">
        <v>2024</v>
      </c>
      <c r="D59">
        <v>40</v>
      </c>
      <c r="E59">
        <v>0</v>
      </c>
      <c r="F59">
        <v>0</v>
      </c>
      <c r="G59">
        <v>0</v>
      </c>
      <c r="H59">
        <v>0</v>
      </c>
      <c r="I59">
        <v>0</v>
      </c>
    </row>
    <row r="60" spans="1:9" x14ac:dyDescent="0.3">
      <c r="A60" t="s">
        <v>62</v>
      </c>
      <c r="B60" s="1">
        <v>45571</v>
      </c>
      <c r="C60">
        <v>2024</v>
      </c>
      <c r="D60">
        <v>41</v>
      </c>
      <c r="E60">
        <v>0</v>
      </c>
      <c r="F60">
        <v>0</v>
      </c>
      <c r="G60">
        <v>0</v>
      </c>
      <c r="H60">
        <v>0</v>
      </c>
      <c r="I60">
        <v>0</v>
      </c>
    </row>
    <row r="61" spans="1:9" x14ac:dyDescent="0.3">
      <c r="A61" t="s">
        <v>62</v>
      </c>
      <c r="B61" s="1">
        <v>45578</v>
      </c>
      <c r="C61">
        <v>2024</v>
      </c>
      <c r="D61">
        <v>42</v>
      </c>
      <c r="E61">
        <v>1</v>
      </c>
      <c r="F61">
        <v>0</v>
      </c>
      <c r="G61">
        <v>0</v>
      </c>
      <c r="H61">
        <v>1</v>
      </c>
      <c r="I61">
        <v>0</v>
      </c>
    </row>
    <row r="62" spans="1:9" x14ac:dyDescent="0.3">
      <c r="A62" t="s">
        <v>62</v>
      </c>
      <c r="B62" s="1">
        <v>45585</v>
      </c>
      <c r="C62">
        <v>2024</v>
      </c>
      <c r="D62">
        <v>43</v>
      </c>
      <c r="E62">
        <v>1</v>
      </c>
      <c r="F62">
        <v>0</v>
      </c>
      <c r="G62">
        <v>0</v>
      </c>
      <c r="H62">
        <v>1</v>
      </c>
      <c r="I62">
        <v>0</v>
      </c>
    </row>
    <row r="63" spans="1:9" x14ac:dyDescent="0.3">
      <c r="A63" t="s">
        <v>62</v>
      </c>
      <c r="B63" s="1">
        <v>45592</v>
      </c>
      <c r="C63">
        <v>2024</v>
      </c>
      <c r="D63">
        <v>44</v>
      </c>
      <c r="E63">
        <v>2</v>
      </c>
      <c r="F63">
        <v>1</v>
      </c>
      <c r="G63">
        <v>0</v>
      </c>
      <c r="H63">
        <v>3</v>
      </c>
      <c r="I63">
        <v>0</v>
      </c>
    </row>
    <row r="64" spans="1:9" x14ac:dyDescent="0.3">
      <c r="A64" t="s">
        <v>62</v>
      </c>
      <c r="B64" s="1">
        <v>45599</v>
      </c>
      <c r="C64">
        <v>2024</v>
      </c>
      <c r="D64">
        <v>45</v>
      </c>
      <c r="E64">
        <v>3</v>
      </c>
      <c r="F64">
        <v>2</v>
      </c>
      <c r="G64">
        <v>0</v>
      </c>
      <c r="H64">
        <v>5</v>
      </c>
      <c r="I64">
        <v>0</v>
      </c>
    </row>
    <row r="65" spans="1:9" x14ac:dyDescent="0.3">
      <c r="A65" t="s">
        <v>62</v>
      </c>
      <c r="B65" s="1">
        <v>45606</v>
      </c>
      <c r="C65">
        <v>2024</v>
      </c>
      <c r="D65">
        <v>46</v>
      </c>
      <c r="E65">
        <v>3</v>
      </c>
      <c r="F65">
        <v>0</v>
      </c>
      <c r="G65">
        <v>0</v>
      </c>
      <c r="H65">
        <v>3</v>
      </c>
      <c r="I65">
        <v>0</v>
      </c>
    </row>
    <row r="66" spans="1:9" x14ac:dyDescent="0.3">
      <c r="A66" t="s">
        <v>62</v>
      </c>
      <c r="B66" s="1">
        <v>45613</v>
      </c>
      <c r="C66">
        <v>2024</v>
      </c>
      <c r="D66">
        <v>47</v>
      </c>
      <c r="E66">
        <v>0</v>
      </c>
      <c r="F66">
        <v>0</v>
      </c>
      <c r="G66">
        <v>0</v>
      </c>
      <c r="H66">
        <v>0</v>
      </c>
      <c r="I66">
        <v>0</v>
      </c>
    </row>
    <row r="67" spans="1:9" x14ac:dyDescent="0.3">
      <c r="A67" t="s">
        <v>62</v>
      </c>
      <c r="B67" s="1">
        <v>45620</v>
      </c>
      <c r="C67">
        <v>2024</v>
      </c>
      <c r="D67">
        <v>48</v>
      </c>
      <c r="E67">
        <v>3</v>
      </c>
      <c r="F67">
        <v>0</v>
      </c>
      <c r="G67">
        <v>0</v>
      </c>
      <c r="H67">
        <v>3</v>
      </c>
      <c r="I67">
        <v>0</v>
      </c>
    </row>
    <row r="68" spans="1:9" x14ac:dyDescent="0.3">
      <c r="A68" t="s">
        <v>62</v>
      </c>
      <c r="B68" s="1">
        <v>45627</v>
      </c>
      <c r="C68">
        <v>2024</v>
      </c>
      <c r="D68">
        <v>49</v>
      </c>
      <c r="E68">
        <v>2</v>
      </c>
      <c r="F68">
        <v>0</v>
      </c>
      <c r="G68">
        <v>0</v>
      </c>
      <c r="H68">
        <v>2</v>
      </c>
      <c r="I68">
        <v>0</v>
      </c>
    </row>
    <row r="69" spans="1:9" x14ac:dyDescent="0.3">
      <c r="A69" t="s">
        <v>62</v>
      </c>
      <c r="B69" s="1">
        <v>45634</v>
      </c>
      <c r="C69">
        <v>2024</v>
      </c>
      <c r="D69">
        <v>50</v>
      </c>
      <c r="E69">
        <v>7</v>
      </c>
      <c r="F69">
        <v>0</v>
      </c>
      <c r="G69">
        <v>0</v>
      </c>
      <c r="H69">
        <v>7</v>
      </c>
      <c r="I69">
        <v>0</v>
      </c>
    </row>
    <row r="70" spans="1:9" x14ac:dyDescent="0.3">
      <c r="A70" t="s">
        <v>62</v>
      </c>
      <c r="B70" s="1">
        <v>45641</v>
      </c>
      <c r="C70">
        <v>2024</v>
      </c>
      <c r="D70">
        <v>51</v>
      </c>
      <c r="E70">
        <v>17</v>
      </c>
      <c r="F70">
        <v>0</v>
      </c>
      <c r="G70">
        <v>0</v>
      </c>
      <c r="H70">
        <v>17</v>
      </c>
      <c r="I70">
        <v>0</v>
      </c>
    </row>
    <row r="71" spans="1:9" x14ac:dyDescent="0.3">
      <c r="A71" t="s">
        <v>62</v>
      </c>
      <c r="B71" s="1">
        <v>45648</v>
      </c>
      <c r="C71">
        <v>2024</v>
      </c>
      <c r="D71">
        <v>52</v>
      </c>
      <c r="E71">
        <v>28</v>
      </c>
      <c r="F71">
        <v>0</v>
      </c>
      <c r="G71">
        <v>0</v>
      </c>
      <c r="H71">
        <v>28</v>
      </c>
      <c r="I71">
        <v>0</v>
      </c>
    </row>
    <row r="72" spans="1:9" x14ac:dyDescent="0.3">
      <c r="A72" t="s">
        <v>62</v>
      </c>
      <c r="B72" s="1">
        <v>45655</v>
      </c>
      <c r="C72">
        <v>2025</v>
      </c>
      <c r="D72">
        <v>1</v>
      </c>
      <c r="E72">
        <v>34</v>
      </c>
      <c r="F72">
        <v>0</v>
      </c>
      <c r="G72">
        <v>0</v>
      </c>
      <c r="H72">
        <v>34</v>
      </c>
      <c r="I72">
        <v>0</v>
      </c>
    </row>
    <row r="73" spans="1:9" x14ac:dyDescent="0.3">
      <c r="A73" t="s">
        <v>62</v>
      </c>
      <c r="B73" s="1">
        <v>45662</v>
      </c>
      <c r="C73">
        <v>2025</v>
      </c>
      <c r="D73">
        <v>2</v>
      </c>
      <c r="E73">
        <v>60</v>
      </c>
      <c r="F73">
        <v>0</v>
      </c>
      <c r="G73">
        <v>0</v>
      </c>
      <c r="H73">
        <v>60</v>
      </c>
      <c r="I73">
        <v>2</v>
      </c>
    </row>
    <row r="74" spans="1:9" x14ac:dyDescent="0.3">
      <c r="A74" t="s">
        <v>62</v>
      </c>
      <c r="B74" s="1">
        <v>45669</v>
      </c>
      <c r="C74">
        <v>2025</v>
      </c>
      <c r="D74">
        <v>3</v>
      </c>
      <c r="E74">
        <v>78</v>
      </c>
      <c r="F74">
        <v>4</v>
      </c>
      <c r="G74">
        <v>0</v>
      </c>
      <c r="H74">
        <v>82</v>
      </c>
      <c r="I74">
        <v>2</v>
      </c>
    </row>
    <row r="75" spans="1:9" x14ac:dyDescent="0.3">
      <c r="A75" t="s">
        <v>62</v>
      </c>
      <c r="B75" s="1">
        <v>45676</v>
      </c>
      <c r="C75">
        <v>2025</v>
      </c>
      <c r="D75">
        <v>4</v>
      </c>
      <c r="E75">
        <v>93</v>
      </c>
      <c r="F75">
        <v>1</v>
      </c>
      <c r="G75">
        <v>0</v>
      </c>
      <c r="H75">
        <v>94</v>
      </c>
      <c r="I75">
        <v>1</v>
      </c>
    </row>
    <row r="76" spans="1:9" x14ac:dyDescent="0.3">
      <c r="A76" t="s">
        <v>62</v>
      </c>
      <c r="B76" s="1">
        <v>45683</v>
      </c>
      <c r="C76">
        <v>2025</v>
      </c>
      <c r="D76">
        <v>5</v>
      </c>
      <c r="E76">
        <v>180</v>
      </c>
      <c r="F76">
        <v>4</v>
      </c>
      <c r="G76">
        <v>0</v>
      </c>
      <c r="H76">
        <v>184</v>
      </c>
      <c r="I76">
        <v>3</v>
      </c>
    </row>
    <row r="77" spans="1:9" x14ac:dyDescent="0.3">
      <c r="A77" t="s">
        <v>62</v>
      </c>
      <c r="B77" s="1">
        <v>45690</v>
      </c>
      <c r="C77">
        <v>2025</v>
      </c>
      <c r="D77">
        <v>6</v>
      </c>
      <c r="E77">
        <v>156</v>
      </c>
      <c r="F77">
        <v>1</v>
      </c>
      <c r="G77">
        <v>0</v>
      </c>
      <c r="H77">
        <v>157</v>
      </c>
      <c r="I77">
        <v>3</v>
      </c>
    </row>
    <row r="78" spans="1:9" x14ac:dyDescent="0.3">
      <c r="A78" t="s">
        <v>62</v>
      </c>
      <c r="B78" s="1">
        <v>45697</v>
      </c>
      <c r="C78">
        <v>2025</v>
      </c>
      <c r="D78">
        <v>7</v>
      </c>
      <c r="E78">
        <v>173</v>
      </c>
      <c r="F78">
        <v>5</v>
      </c>
      <c r="G78">
        <v>0</v>
      </c>
      <c r="H78">
        <v>178</v>
      </c>
      <c r="I78">
        <v>7</v>
      </c>
    </row>
    <row r="79" spans="1:9" x14ac:dyDescent="0.3">
      <c r="A79" t="s">
        <v>62</v>
      </c>
      <c r="B79" s="1">
        <v>45704</v>
      </c>
      <c r="C79">
        <v>2025</v>
      </c>
      <c r="D79">
        <v>8</v>
      </c>
      <c r="E79">
        <v>117</v>
      </c>
      <c r="F79">
        <v>4</v>
      </c>
      <c r="G79">
        <v>0</v>
      </c>
      <c r="H79">
        <v>121</v>
      </c>
      <c r="I79">
        <v>3</v>
      </c>
    </row>
    <row r="80" spans="1:9" x14ac:dyDescent="0.3">
      <c r="A80" t="s">
        <v>62</v>
      </c>
      <c r="B80" s="1">
        <v>45711</v>
      </c>
      <c r="C80">
        <v>2025</v>
      </c>
      <c r="D80">
        <v>9</v>
      </c>
      <c r="E80">
        <v>94</v>
      </c>
      <c r="F80">
        <v>7</v>
      </c>
      <c r="G80">
        <v>0</v>
      </c>
      <c r="H80">
        <v>101</v>
      </c>
      <c r="I80">
        <v>2</v>
      </c>
    </row>
    <row r="81" spans="1:9" x14ac:dyDescent="0.3">
      <c r="A81" t="s">
        <v>62</v>
      </c>
      <c r="B81" s="1">
        <v>45718</v>
      </c>
      <c r="C81">
        <v>2025</v>
      </c>
      <c r="D81">
        <v>10</v>
      </c>
      <c r="E81">
        <v>79</v>
      </c>
      <c r="F81">
        <v>6</v>
      </c>
      <c r="G81">
        <v>0</v>
      </c>
      <c r="H81">
        <v>85</v>
      </c>
      <c r="I81">
        <v>1</v>
      </c>
    </row>
    <row r="82" spans="1:9" x14ac:dyDescent="0.3">
      <c r="A82" t="s">
        <v>62</v>
      </c>
      <c r="B82" s="1">
        <v>45725</v>
      </c>
      <c r="C82">
        <v>2025</v>
      </c>
      <c r="D82">
        <v>11</v>
      </c>
      <c r="E82">
        <v>70</v>
      </c>
      <c r="F82">
        <v>9</v>
      </c>
      <c r="G82">
        <v>0</v>
      </c>
      <c r="H82">
        <v>79</v>
      </c>
      <c r="I82">
        <v>1</v>
      </c>
    </row>
    <row r="83" spans="1:9" x14ac:dyDescent="0.3">
      <c r="A83" t="s">
        <v>62</v>
      </c>
      <c r="B83" s="1">
        <v>45732</v>
      </c>
      <c r="C83">
        <v>2025</v>
      </c>
      <c r="D83">
        <v>12</v>
      </c>
      <c r="E83">
        <v>47</v>
      </c>
      <c r="F83">
        <v>3</v>
      </c>
      <c r="G83">
        <v>0</v>
      </c>
      <c r="H83">
        <v>50</v>
      </c>
      <c r="I83">
        <v>3</v>
      </c>
    </row>
    <row r="84" spans="1:9" x14ac:dyDescent="0.3">
      <c r="A84" t="s">
        <v>62</v>
      </c>
      <c r="B84" s="1">
        <v>45739</v>
      </c>
      <c r="C84">
        <v>2025</v>
      </c>
      <c r="D84">
        <v>13</v>
      </c>
      <c r="E84">
        <v>22</v>
      </c>
      <c r="F84">
        <v>8</v>
      </c>
      <c r="G84">
        <v>0</v>
      </c>
      <c r="H84">
        <v>30</v>
      </c>
      <c r="I84">
        <v>1</v>
      </c>
    </row>
    <row r="85" spans="1:9" x14ac:dyDescent="0.3">
      <c r="A85" t="s">
        <v>62</v>
      </c>
      <c r="B85" s="1">
        <v>45746</v>
      </c>
      <c r="C85">
        <v>2025</v>
      </c>
      <c r="D85">
        <v>14</v>
      </c>
      <c r="E85">
        <v>11</v>
      </c>
      <c r="F85">
        <v>12</v>
      </c>
      <c r="G85">
        <v>0</v>
      </c>
      <c r="H85">
        <v>23</v>
      </c>
      <c r="I85">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85"/>
  <sheetViews>
    <sheetView topLeftCell="A52" workbookViewId="0">
      <selection activeCell="E73" sqref="E73"/>
    </sheetView>
  </sheetViews>
  <sheetFormatPr defaultRowHeight="14.4" x14ac:dyDescent="0.3"/>
  <cols>
    <col min="1" max="1" width="18.6640625" bestFit="1" customWidth="1"/>
    <col min="2" max="2" width="17.88671875" bestFit="1" customWidth="1"/>
    <col min="3" max="3" width="33.109375" bestFit="1" customWidth="1"/>
    <col min="4" max="4" width="30.5546875" bestFit="1" customWidth="1"/>
    <col min="5" max="5" width="24.77734375" style="39" bestFit="1" customWidth="1"/>
    <col min="6" max="6" width="7.33203125" bestFit="1" customWidth="1"/>
    <col min="7" max="7" width="10.44140625" bestFit="1" customWidth="1"/>
    <col min="8" max="8" width="26.44140625" bestFit="1" customWidth="1"/>
    <col min="9" max="9" width="12" bestFit="1" customWidth="1"/>
    <col min="10" max="10" width="19.109375" bestFit="1" customWidth="1"/>
  </cols>
  <sheetData>
    <row r="1" spans="1:5" x14ac:dyDescent="0.3">
      <c r="A1" t="s">
        <v>12</v>
      </c>
      <c r="B1" t="s">
        <v>13</v>
      </c>
      <c r="C1" t="s">
        <v>26</v>
      </c>
      <c r="D1" t="s">
        <v>105</v>
      </c>
      <c r="E1" s="39" t="s">
        <v>14</v>
      </c>
    </row>
    <row r="2" spans="1:5" x14ac:dyDescent="0.3">
      <c r="A2" s="1">
        <v>45165</v>
      </c>
      <c r="B2" s="1">
        <v>45171</v>
      </c>
      <c r="C2">
        <v>55</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145</v>
      </c>
      <c r="D5">
        <v>0</v>
      </c>
      <c r="E5" s="39">
        <v>0</v>
      </c>
    </row>
    <row r="6" spans="1:5" x14ac:dyDescent="0.3">
      <c r="A6" s="1">
        <v>45193</v>
      </c>
      <c r="B6" s="1">
        <v>45199</v>
      </c>
      <c r="C6">
        <v>185</v>
      </c>
      <c r="D6">
        <v>1</v>
      </c>
      <c r="E6" s="39">
        <v>5.40540540540541E-3</v>
      </c>
    </row>
    <row r="7" spans="1:5" x14ac:dyDescent="0.3">
      <c r="A7" s="1">
        <v>45200</v>
      </c>
      <c r="B7" s="1">
        <v>45206</v>
      </c>
      <c r="C7">
        <v>182</v>
      </c>
      <c r="D7">
        <v>0</v>
      </c>
      <c r="E7" s="39">
        <v>0</v>
      </c>
    </row>
    <row r="8" spans="1:5" x14ac:dyDescent="0.3">
      <c r="A8" s="1">
        <v>45207</v>
      </c>
      <c r="B8" s="1">
        <v>45213</v>
      </c>
      <c r="C8">
        <v>160</v>
      </c>
      <c r="D8">
        <v>0</v>
      </c>
      <c r="E8" s="39">
        <v>0</v>
      </c>
    </row>
    <row r="9" spans="1:5" x14ac:dyDescent="0.3">
      <c r="A9" s="1">
        <v>45214</v>
      </c>
      <c r="B9" s="1">
        <v>45220</v>
      </c>
      <c r="C9">
        <v>259</v>
      </c>
      <c r="D9">
        <v>0</v>
      </c>
      <c r="E9" s="39">
        <v>0</v>
      </c>
    </row>
    <row r="10" spans="1:5" x14ac:dyDescent="0.3">
      <c r="A10" s="1">
        <v>45221</v>
      </c>
      <c r="B10" s="1">
        <v>45227</v>
      </c>
      <c r="C10">
        <v>274</v>
      </c>
      <c r="D10">
        <v>1</v>
      </c>
      <c r="E10" s="39">
        <v>3.6496350364963498E-3</v>
      </c>
    </row>
    <row r="11" spans="1:5" x14ac:dyDescent="0.3">
      <c r="A11" s="1">
        <v>45228</v>
      </c>
      <c r="B11" s="1">
        <v>45234</v>
      </c>
      <c r="C11">
        <v>367</v>
      </c>
      <c r="D11">
        <v>2</v>
      </c>
      <c r="E11" s="39">
        <v>5.4495912806539499E-3</v>
      </c>
    </row>
    <row r="12" spans="1:5" x14ac:dyDescent="0.3">
      <c r="A12" s="1">
        <v>45235</v>
      </c>
      <c r="B12" s="1">
        <v>45241</v>
      </c>
      <c r="C12">
        <v>374</v>
      </c>
      <c r="D12">
        <v>7</v>
      </c>
      <c r="E12" s="39">
        <v>1.8716577540106999E-2</v>
      </c>
    </row>
    <row r="13" spans="1:5" x14ac:dyDescent="0.3">
      <c r="A13" s="1">
        <v>45242</v>
      </c>
      <c r="B13" s="1">
        <v>45248</v>
      </c>
      <c r="C13">
        <v>390</v>
      </c>
      <c r="D13">
        <v>4</v>
      </c>
      <c r="E13" s="39">
        <v>1.02564102564103E-2</v>
      </c>
    </row>
    <row r="14" spans="1:5" x14ac:dyDescent="0.3">
      <c r="A14" s="1">
        <v>45249</v>
      </c>
      <c r="B14" s="1">
        <v>45255</v>
      </c>
      <c r="C14">
        <v>371</v>
      </c>
      <c r="D14">
        <v>11</v>
      </c>
      <c r="E14" s="39">
        <v>2.9649595687331502E-2</v>
      </c>
    </row>
    <row r="15" spans="1:5" x14ac:dyDescent="0.3">
      <c r="A15" s="1">
        <v>45256</v>
      </c>
      <c r="B15" s="1">
        <v>45262</v>
      </c>
      <c r="C15">
        <v>389</v>
      </c>
      <c r="D15">
        <v>27</v>
      </c>
      <c r="E15" s="39">
        <v>6.9408740359897206E-2</v>
      </c>
    </row>
    <row r="16" spans="1:5" x14ac:dyDescent="0.3">
      <c r="A16" s="1">
        <v>45263</v>
      </c>
      <c r="B16" s="1">
        <v>45269</v>
      </c>
      <c r="C16">
        <v>446</v>
      </c>
      <c r="D16">
        <v>16</v>
      </c>
      <c r="E16" s="39">
        <v>3.5874439461883401E-2</v>
      </c>
    </row>
    <row r="17" spans="1:5" x14ac:dyDescent="0.3">
      <c r="A17" s="1">
        <v>45270</v>
      </c>
      <c r="B17" s="1">
        <v>45276</v>
      </c>
      <c r="C17">
        <v>445</v>
      </c>
      <c r="D17">
        <v>34</v>
      </c>
      <c r="E17" s="39">
        <v>7.64044943820225E-2</v>
      </c>
    </row>
    <row r="18" spans="1:5" x14ac:dyDescent="0.3">
      <c r="A18" s="1">
        <v>45277</v>
      </c>
      <c r="B18" s="1">
        <v>45283</v>
      </c>
      <c r="C18">
        <v>499</v>
      </c>
      <c r="D18">
        <v>56</v>
      </c>
      <c r="E18" s="39">
        <v>0.11222444889779599</v>
      </c>
    </row>
    <row r="19" spans="1:5" x14ac:dyDescent="0.3">
      <c r="A19" s="1">
        <v>45284</v>
      </c>
      <c r="B19" s="1">
        <v>45290</v>
      </c>
      <c r="C19">
        <v>556</v>
      </c>
      <c r="D19">
        <v>90</v>
      </c>
      <c r="E19" s="39">
        <v>0.16187050359712199</v>
      </c>
    </row>
    <row r="20" spans="1:5" x14ac:dyDescent="0.3">
      <c r="A20" s="1">
        <v>45291</v>
      </c>
      <c r="B20" s="1">
        <v>45297</v>
      </c>
      <c r="C20">
        <v>534</v>
      </c>
      <c r="D20">
        <v>72</v>
      </c>
      <c r="E20" s="39">
        <v>0.13483146067415699</v>
      </c>
    </row>
    <row r="21" spans="1:5" x14ac:dyDescent="0.3">
      <c r="A21" s="1">
        <v>45298</v>
      </c>
      <c r="B21" s="1">
        <v>45304</v>
      </c>
      <c r="C21">
        <v>509</v>
      </c>
      <c r="D21">
        <v>47</v>
      </c>
      <c r="E21" s="39">
        <v>9.2337917485265195E-2</v>
      </c>
    </row>
    <row r="22" spans="1:5" x14ac:dyDescent="0.3">
      <c r="A22" s="1">
        <v>45305</v>
      </c>
      <c r="B22" s="1">
        <v>45311</v>
      </c>
      <c r="C22">
        <v>427</v>
      </c>
      <c r="D22">
        <v>35</v>
      </c>
      <c r="E22" s="39">
        <v>8.1967213114754106E-2</v>
      </c>
    </row>
    <row r="23" spans="1:5" x14ac:dyDescent="0.3">
      <c r="A23" s="1">
        <v>45312</v>
      </c>
      <c r="B23" s="1">
        <v>45318</v>
      </c>
      <c r="C23">
        <v>398</v>
      </c>
      <c r="D23">
        <v>58</v>
      </c>
      <c r="E23" s="39">
        <v>0.14572864321608001</v>
      </c>
    </row>
    <row r="24" spans="1:5" x14ac:dyDescent="0.3">
      <c r="A24" s="1">
        <v>45319</v>
      </c>
      <c r="B24" s="1">
        <v>45325</v>
      </c>
      <c r="C24">
        <v>440</v>
      </c>
      <c r="D24">
        <v>66</v>
      </c>
      <c r="E24" s="39">
        <v>0.15</v>
      </c>
    </row>
    <row r="25" spans="1:5" x14ac:dyDescent="0.3">
      <c r="A25" s="1">
        <v>45326</v>
      </c>
      <c r="B25" s="1">
        <v>45332</v>
      </c>
      <c r="C25">
        <v>440</v>
      </c>
      <c r="D25">
        <v>42</v>
      </c>
      <c r="E25" s="39">
        <v>9.5454545454545403E-2</v>
      </c>
    </row>
    <row r="26" spans="1:5" x14ac:dyDescent="0.3">
      <c r="A26" s="1">
        <v>45333</v>
      </c>
      <c r="B26" s="1">
        <v>45339</v>
      </c>
      <c r="C26">
        <v>411</v>
      </c>
      <c r="D26">
        <v>32</v>
      </c>
      <c r="E26" s="39">
        <v>7.7858880778588796E-2</v>
      </c>
    </row>
    <row r="27" spans="1:5" x14ac:dyDescent="0.3">
      <c r="A27" s="1">
        <v>45340</v>
      </c>
      <c r="B27" s="1">
        <v>45346</v>
      </c>
      <c r="C27">
        <v>384</v>
      </c>
      <c r="D27">
        <v>34</v>
      </c>
      <c r="E27" s="39">
        <v>8.8541666666666699E-2</v>
      </c>
    </row>
    <row r="28" spans="1:5" x14ac:dyDescent="0.3">
      <c r="A28" s="1">
        <v>45347</v>
      </c>
      <c r="B28" s="1">
        <v>45353</v>
      </c>
      <c r="C28">
        <v>396</v>
      </c>
      <c r="D28">
        <v>32</v>
      </c>
      <c r="E28" s="39">
        <v>8.0808080808080801E-2</v>
      </c>
    </row>
    <row r="29" spans="1:5" x14ac:dyDescent="0.3">
      <c r="A29" s="1">
        <v>45354</v>
      </c>
      <c r="B29" s="1">
        <v>45360</v>
      </c>
      <c r="C29">
        <v>394</v>
      </c>
      <c r="D29">
        <v>32</v>
      </c>
      <c r="E29" s="39">
        <v>8.1218274111675107E-2</v>
      </c>
    </row>
    <row r="30" spans="1:5" x14ac:dyDescent="0.3">
      <c r="A30" s="1">
        <v>45361</v>
      </c>
      <c r="B30" s="1">
        <v>45367</v>
      </c>
      <c r="C30">
        <v>397</v>
      </c>
      <c r="D30">
        <v>25</v>
      </c>
      <c r="E30" s="39">
        <v>6.2972292191435797E-2</v>
      </c>
    </row>
    <row r="31" spans="1:5" x14ac:dyDescent="0.3">
      <c r="A31" s="1">
        <v>45368</v>
      </c>
      <c r="B31" s="1">
        <v>45374</v>
      </c>
      <c r="C31">
        <v>350</v>
      </c>
      <c r="D31">
        <v>20</v>
      </c>
      <c r="E31" s="39">
        <v>5.7142857142857099E-2</v>
      </c>
    </row>
    <row r="32" spans="1:5" x14ac:dyDescent="0.3">
      <c r="A32" s="1">
        <v>45375</v>
      </c>
      <c r="B32" s="1">
        <v>45381</v>
      </c>
      <c r="C32">
        <v>332</v>
      </c>
      <c r="D32">
        <v>11</v>
      </c>
      <c r="E32" s="39">
        <v>3.3132530120481903E-2</v>
      </c>
    </row>
    <row r="33" spans="1:5" x14ac:dyDescent="0.3">
      <c r="A33" s="1">
        <v>45382</v>
      </c>
      <c r="B33" s="1">
        <v>45388</v>
      </c>
      <c r="C33">
        <v>270</v>
      </c>
      <c r="D33">
        <v>15</v>
      </c>
      <c r="E33" s="39">
        <v>5.5555555555555601E-2</v>
      </c>
    </row>
    <row r="34" spans="1:5" x14ac:dyDescent="0.3">
      <c r="A34" s="1">
        <v>45389</v>
      </c>
      <c r="B34" s="1">
        <v>45395</v>
      </c>
      <c r="C34">
        <v>282</v>
      </c>
      <c r="D34">
        <v>14</v>
      </c>
      <c r="E34" s="39">
        <v>4.9645390070922002E-2</v>
      </c>
    </row>
    <row r="35" spans="1:5" x14ac:dyDescent="0.3">
      <c r="A35" s="1">
        <v>45396</v>
      </c>
      <c r="B35" s="1">
        <v>45402</v>
      </c>
      <c r="C35">
        <v>258</v>
      </c>
      <c r="D35">
        <v>10</v>
      </c>
      <c r="E35" s="39">
        <v>3.8759689922480599E-2</v>
      </c>
    </row>
    <row r="36" spans="1:5" x14ac:dyDescent="0.3">
      <c r="A36" s="1">
        <v>45403</v>
      </c>
      <c r="B36" s="1">
        <v>45409</v>
      </c>
      <c r="C36">
        <v>226</v>
      </c>
      <c r="D36">
        <v>5</v>
      </c>
      <c r="E36" s="39">
        <v>2.21238938053097E-2</v>
      </c>
    </row>
    <row r="37" spans="1:5" x14ac:dyDescent="0.3">
      <c r="A37" s="1">
        <v>45410</v>
      </c>
      <c r="B37" s="1">
        <v>45416</v>
      </c>
      <c r="C37">
        <v>239</v>
      </c>
      <c r="D37">
        <v>7</v>
      </c>
      <c r="E37" s="39">
        <v>2.92887029288703E-2</v>
      </c>
    </row>
    <row r="38" spans="1:5" x14ac:dyDescent="0.3">
      <c r="A38" s="1">
        <v>45417</v>
      </c>
      <c r="B38" s="1">
        <v>45423</v>
      </c>
      <c r="C38">
        <v>212</v>
      </c>
      <c r="D38">
        <v>2</v>
      </c>
      <c r="E38" s="39">
        <v>9.4339622641509396E-3</v>
      </c>
    </row>
    <row r="39" spans="1:5" x14ac:dyDescent="0.3">
      <c r="A39" s="1">
        <v>45424</v>
      </c>
      <c r="B39" s="1">
        <v>45430</v>
      </c>
      <c r="C39">
        <v>206</v>
      </c>
      <c r="D39">
        <v>2</v>
      </c>
      <c r="E39" s="39">
        <v>9.7087378640776708E-3</v>
      </c>
    </row>
    <row r="40" spans="1:5" x14ac:dyDescent="0.3">
      <c r="A40" s="1">
        <v>45431</v>
      </c>
      <c r="B40" s="1">
        <v>45437</v>
      </c>
      <c r="C40">
        <v>172</v>
      </c>
      <c r="D40">
        <v>0</v>
      </c>
      <c r="E40" s="39">
        <v>0</v>
      </c>
    </row>
    <row r="41" spans="1:5" x14ac:dyDescent="0.3">
      <c r="A41" s="1">
        <v>45438</v>
      </c>
      <c r="B41" s="1">
        <v>45444</v>
      </c>
      <c r="C41">
        <v>164</v>
      </c>
      <c r="D41">
        <v>0</v>
      </c>
      <c r="E41" s="39">
        <v>0</v>
      </c>
    </row>
    <row r="42" spans="1:5" x14ac:dyDescent="0.3">
      <c r="A42" s="1">
        <v>45445</v>
      </c>
      <c r="B42" s="1">
        <v>45451</v>
      </c>
      <c r="C42">
        <v>115</v>
      </c>
      <c r="D42">
        <v>1</v>
      </c>
      <c r="E42" s="39">
        <v>8.6956521739130401E-3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109</v>
      </c>
      <c r="D45">
        <v>0</v>
      </c>
      <c r="E45" s="39">
        <v>0</v>
      </c>
    </row>
    <row r="46" spans="1:5" x14ac:dyDescent="0.3">
      <c r="A46" s="1">
        <v>45473</v>
      </c>
      <c r="B46" s="1">
        <v>45479</v>
      </c>
      <c r="C46">
        <v>102</v>
      </c>
      <c r="D46">
        <v>3</v>
      </c>
      <c r="E46" s="39">
        <v>2.9411764705882401E-2</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119</v>
      </c>
      <c r="D51">
        <v>0</v>
      </c>
      <c r="E51" s="39">
        <v>0</v>
      </c>
    </row>
    <row r="52" spans="1:5" x14ac:dyDescent="0.3">
      <c r="A52" s="1">
        <v>45515</v>
      </c>
      <c r="B52" s="1">
        <v>45521</v>
      </c>
      <c r="C52">
        <v>122</v>
      </c>
      <c r="D52">
        <v>0</v>
      </c>
      <c r="E52" s="39">
        <v>0</v>
      </c>
    </row>
    <row r="53" spans="1:5" x14ac:dyDescent="0.3">
      <c r="A53" s="1">
        <v>45522</v>
      </c>
      <c r="B53" s="1">
        <v>45528</v>
      </c>
      <c r="C53">
        <v>132</v>
      </c>
      <c r="D53">
        <v>0</v>
      </c>
      <c r="E53" s="39">
        <v>0</v>
      </c>
    </row>
    <row r="54" spans="1:5" x14ac:dyDescent="0.3">
      <c r="A54" s="1">
        <v>45529</v>
      </c>
      <c r="B54" s="1">
        <v>45535</v>
      </c>
      <c r="C54">
        <v>115</v>
      </c>
      <c r="D54">
        <v>0</v>
      </c>
      <c r="E54" s="39">
        <v>0</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0</v>
      </c>
      <c r="E57" s="39">
        <v>0</v>
      </c>
    </row>
    <row r="58" spans="1:5" x14ac:dyDescent="0.3">
      <c r="A58" s="1">
        <v>45557</v>
      </c>
      <c r="B58" s="1">
        <v>45563</v>
      </c>
      <c r="C58">
        <v>118</v>
      </c>
      <c r="D58">
        <v>0</v>
      </c>
      <c r="E58" s="39">
        <v>0</v>
      </c>
    </row>
    <row r="59" spans="1:5" x14ac:dyDescent="0.3">
      <c r="A59" s="1">
        <v>45564</v>
      </c>
      <c r="B59" s="1">
        <v>45570</v>
      </c>
      <c r="C59">
        <v>221</v>
      </c>
      <c r="D59">
        <v>0</v>
      </c>
      <c r="E59" s="39">
        <v>0</v>
      </c>
    </row>
    <row r="60" spans="1:5" x14ac:dyDescent="0.3">
      <c r="A60" s="1">
        <v>45571</v>
      </c>
      <c r="B60" s="1">
        <v>45577</v>
      </c>
      <c r="C60">
        <v>326</v>
      </c>
      <c r="D60">
        <v>0</v>
      </c>
      <c r="E60" s="39">
        <v>0</v>
      </c>
    </row>
    <row r="61" spans="1:5" x14ac:dyDescent="0.3">
      <c r="A61" s="1">
        <v>45578</v>
      </c>
      <c r="B61" s="1">
        <v>45584</v>
      </c>
      <c r="C61">
        <v>456</v>
      </c>
      <c r="D61">
        <v>2</v>
      </c>
      <c r="E61" s="39">
        <v>4.3859649122806998E-3</v>
      </c>
    </row>
    <row r="62" spans="1:5" x14ac:dyDescent="0.3">
      <c r="A62" s="1">
        <v>45585</v>
      </c>
      <c r="B62" s="1">
        <v>45591</v>
      </c>
      <c r="C62">
        <v>568</v>
      </c>
      <c r="D62">
        <v>2</v>
      </c>
      <c r="E62" s="39">
        <v>3.5211267605633799E-3</v>
      </c>
    </row>
    <row r="63" spans="1:5" x14ac:dyDescent="0.3">
      <c r="A63" s="1">
        <v>45592</v>
      </c>
      <c r="B63" s="1">
        <v>45598</v>
      </c>
      <c r="C63">
        <v>539</v>
      </c>
      <c r="D63">
        <v>5</v>
      </c>
      <c r="E63" s="39">
        <v>9.2764378478664197E-3</v>
      </c>
    </row>
    <row r="64" spans="1:5" x14ac:dyDescent="0.3">
      <c r="A64" s="1">
        <v>45599</v>
      </c>
      <c r="B64" s="1">
        <v>45605</v>
      </c>
      <c r="C64">
        <v>407</v>
      </c>
      <c r="D64">
        <v>3</v>
      </c>
      <c r="E64" s="39">
        <v>7.3710073710073704E-3</v>
      </c>
    </row>
    <row r="65" spans="1:5" x14ac:dyDescent="0.3">
      <c r="A65" s="1">
        <v>45606</v>
      </c>
      <c r="B65" s="1">
        <v>45612</v>
      </c>
      <c r="C65">
        <v>393</v>
      </c>
      <c r="D65">
        <v>3</v>
      </c>
      <c r="E65" s="39">
        <v>7.63358778625954E-3</v>
      </c>
    </row>
    <row r="66" spans="1:5" x14ac:dyDescent="0.3">
      <c r="A66" s="1">
        <v>45613</v>
      </c>
      <c r="B66" s="1">
        <v>45619</v>
      </c>
      <c r="C66">
        <v>344</v>
      </c>
      <c r="D66">
        <v>0</v>
      </c>
      <c r="E66" s="39">
        <v>0</v>
      </c>
    </row>
    <row r="67" spans="1:5" x14ac:dyDescent="0.3">
      <c r="A67" s="1">
        <v>45620</v>
      </c>
      <c r="B67" s="1">
        <v>45626</v>
      </c>
      <c r="C67">
        <v>364</v>
      </c>
      <c r="D67">
        <v>4</v>
      </c>
      <c r="E67" s="39">
        <v>1.0989010989011E-2</v>
      </c>
    </row>
    <row r="68" spans="1:5" x14ac:dyDescent="0.3">
      <c r="A68" s="1">
        <v>45627</v>
      </c>
      <c r="B68" s="1">
        <v>45633</v>
      </c>
      <c r="C68">
        <v>409</v>
      </c>
      <c r="D68">
        <v>3</v>
      </c>
      <c r="E68" s="39">
        <v>7.3349633251833697E-3</v>
      </c>
    </row>
    <row r="69" spans="1:5" x14ac:dyDescent="0.3">
      <c r="A69" s="1">
        <v>45634</v>
      </c>
      <c r="B69" s="1">
        <v>45640</v>
      </c>
      <c r="C69">
        <v>437</v>
      </c>
      <c r="D69">
        <v>7</v>
      </c>
      <c r="E69" s="39">
        <v>1.60183066361556E-2</v>
      </c>
    </row>
    <row r="70" spans="1:5" x14ac:dyDescent="0.3">
      <c r="A70" s="1">
        <v>45641</v>
      </c>
      <c r="B70" s="1">
        <v>45647</v>
      </c>
      <c r="C70">
        <v>404</v>
      </c>
      <c r="D70">
        <v>22</v>
      </c>
      <c r="E70" s="39">
        <v>5.4455445544554497E-2</v>
      </c>
    </row>
    <row r="71" spans="1:5" x14ac:dyDescent="0.3">
      <c r="A71" s="1">
        <v>45648</v>
      </c>
      <c r="B71" s="1">
        <v>45654</v>
      </c>
      <c r="C71">
        <v>380</v>
      </c>
      <c r="D71">
        <v>35</v>
      </c>
      <c r="E71" s="39">
        <v>9.2105263157894704E-2</v>
      </c>
    </row>
    <row r="72" spans="1:5" x14ac:dyDescent="0.3">
      <c r="A72" s="1">
        <v>45655</v>
      </c>
      <c r="B72" s="1">
        <v>45661</v>
      </c>
      <c r="C72">
        <v>479</v>
      </c>
      <c r="D72">
        <v>39</v>
      </c>
      <c r="E72" s="39">
        <v>8.1419624217118999E-2</v>
      </c>
    </row>
    <row r="73" spans="1:5" x14ac:dyDescent="0.3">
      <c r="A73" s="1">
        <v>45662</v>
      </c>
      <c r="B73" s="1">
        <v>45668</v>
      </c>
      <c r="C73">
        <v>501</v>
      </c>
      <c r="D73">
        <v>63</v>
      </c>
      <c r="E73" s="39">
        <v>0.125748502994012</v>
      </c>
    </row>
    <row r="74" spans="1:5" x14ac:dyDescent="0.3">
      <c r="A74" s="1">
        <v>45669</v>
      </c>
      <c r="B74" s="1">
        <v>45675</v>
      </c>
      <c r="C74">
        <v>497</v>
      </c>
      <c r="D74">
        <v>82</v>
      </c>
      <c r="E74" s="39">
        <v>0.16498993963782699</v>
      </c>
    </row>
    <row r="75" spans="1:5" x14ac:dyDescent="0.3">
      <c r="A75" s="1">
        <v>45676</v>
      </c>
      <c r="B75" s="1">
        <v>45682</v>
      </c>
      <c r="C75">
        <v>515</v>
      </c>
      <c r="D75">
        <v>109</v>
      </c>
      <c r="E75" s="39">
        <v>0.21165048543689299</v>
      </c>
    </row>
    <row r="76" spans="1:5" x14ac:dyDescent="0.3">
      <c r="A76" s="1">
        <v>45683</v>
      </c>
      <c r="B76" s="1">
        <v>45689</v>
      </c>
      <c r="C76">
        <v>616</v>
      </c>
      <c r="D76">
        <v>203</v>
      </c>
      <c r="E76" s="39">
        <v>0.32954545454545398</v>
      </c>
    </row>
    <row r="77" spans="1:5" x14ac:dyDescent="0.3">
      <c r="A77" s="1">
        <v>45690</v>
      </c>
      <c r="B77" s="1">
        <v>45696</v>
      </c>
      <c r="C77">
        <v>568</v>
      </c>
      <c r="D77">
        <v>158</v>
      </c>
      <c r="E77" s="39">
        <v>0.278169014084507</v>
      </c>
    </row>
    <row r="78" spans="1:5" x14ac:dyDescent="0.3">
      <c r="A78" s="1">
        <v>45697</v>
      </c>
      <c r="B78" s="1">
        <v>45703</v>
      </c>
      <c r="C78">
        <v>631</v>
      </c>
      <c r="D78">
        <v>179</v>
      </c>
      <c r="E78" s="39">
        <v>0.28367670364500802</v>
      </c>
    </row>
    <row r="79" spans="1:5" x14ac:dyDescent="0.3">
      <c r="A79" s="1">
        <v>45704</v>
      </c>
      <c r="B79" s="1">
        <v>45710</v>
      </c>
      <c r="C79">
        <v>585</v>
      </c>
      <c r="D79">
        <v>122</v>
      </c>
      <c r="E79" s="39">
        <v>0.208547008547009</v>
      </c>
    </row>
    <row r="80" spans="1:5" x14ac:dyDescent="0.3">
      <c r="A80" s="1">
        <v>45711</v>
      </c>
      <c r="B80" s="1">
        <v>45717</v>
      </c>
      <c r="C80">
        <v>534</v>
      </c>
      <c r="D80">
        <v>115</v>
      </c>
      <c r="E80" s="39">
        <v>0.215355805243446</v>
      </c>
    </row>
    <row r="81" spans="1:5" x14ac:dyDescent="0.3">
      <c r="A81" s="1">
        <v>45718</v>
      </c>
      <c r="B81" s="1">
        <v>45724</v>
      </c>
      <c r="C81">
        <v>483</v>
      </c>
      <c r="D81">
        <v>81</v>
      </c>
      <c r="E81" s="39">
        <v>0.167701863354037</v>
      </c>
    </row>
    <row r="82" spans="1:5" x14ac:dyDescent="0.3">
      <c r="A82" s="1">
        <v>45725</v>
      </c>
      <c r="B82" s="1">
        <v>45731</v>
      </c>
      <c r="C82">
        <v>388</v>
      </c>
      <c r="D82">
        <v>68</v>
      </c>
      <c r="E82" s="39">
        <v>0.17525773195876301</v>
      </c>
    </row>
    <row r="83" spans="1:5" x14ac:dyDescent="0.3">
      <c r="A83" s="1">
        <v>45732</v>
      </c>
      <c r="B83" s="1">
        <v>45738</v>
      </c>
      <c r="C83">
        <v>423</v>
      </c>
      <c r="D83">
        <v>59</v>
      </c>
      <c r="E83" s="39">
        <v>0.139479905437352</v>
      </c>
    </row>
    <row r="84" spans="1:5" x14ac:dyDescent="0.3">
      <c r="A84" s="1">
        <v>45739</v>
      </c>
      <c r="B84" s="1">
        <v>45745</v>
      </c>
      <c r="C84">
        <v>334</v>
      </c>
      <c r="D84">
        <v>26</v>
      </c>
      <c r="E84" s="39">
        <v>7.7844311377245498E-2</v>
      </c>
    </row>
    <row r="85" spans="1:5" x14ac:dyDescent="0.3">
      <c r="A85" s="1">
        <v>45746</v>
      </c>
      <c r="B85" s="1">
        <v>45752</v>
      </c>
      <c r="C85">
        <v>79</v>
      </c>
      <c r="D85">
        <v>3</v>
      </c>
      <c r="E85" s="39">
        <v>3.7974683544303799E-2</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85"/>
  <sheetViews>
    <sheetView topLeftCell="A58" workbookViewId="0">
      <selection activeCell="E5" sqref="E5"/>
    </sheetView>
  </sheetViews>
  <sheetFormatPr defaultRowHeight="14.4" x14ac:dyDescent="0.3"/>
  <cols>
    <col min="1" max="1" width="18.6640625" bestFit="1" customWidth="1"/>
    <col min="2" max="2" width="17.88671875" bestFit="1" customWidth="1"/>
    <col min="3" max="3" width="33.109375" bestFit="1" customWidth="1"/>
    <col min="4" max="4" width="30.5546875" bestFit="1" customWidth="1"/>
    <col min="5" max="5" width="24.77734375" style="39" bestFit="1" customWidth="1"/>
  </cols>
  <sheetData>
    <row r="1" spans="1:5" x14ac:dyDescent="0.3">
      <c r="A1" t="s">
        <v>12</v>
      </c>
      <c r="B1" t="s">
        <v>13</v>
      </c>
      <c r="C1" t="s">
        <v>26</v>
      </c>
      <c r="D1" t="s">
        <v>105</v>
      </c>
      <c r="E1" s="39" t="s">
        <v>14</v>
      </c>
    </row>
    <row r="2" spans="1:5" x14ac:dyDescent="0.3">
      <c r="A2" s="1">
        <v>45165</v>
      </c>
      <c r="B2" s="1">
        <v>45171</v>
      </c>
      <c r="C2">
        <v>54</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143</v>
      </c>
      <c r="D5">
        <v>0</v>
      </c>
      <c r="E5" s="39">
        <v>0</v>
      </c>
    </row>
    <row r="6" spans="1:5" x14ac:dyDescent="0.3">
      <c r="A6" s="1">
        <v>45193</v>
      </c>
      <c r="B6" s="1">
        <v>45199</v>
      </c>
      <c r="C6">
        <v>184</v>
      </c>
      <c r="D6">
        <v>1</v>
      </c>
      <c r="E6" s="39">
        <v>5.4347826086956503E-3</v>
      </c>
    </row>
    <row r="7" spans="1:5" x14ac:dyDescent="0.3">
      <c r="A7" s="1">
        <v>45200</v>
      </c>
      <c r="B7" s="1">
        <v>45206</v>
      </c>
      <c r="C7">
        <v>181</v>
      </c>
      <c r="D7">
        <v>2</v>
      </c>
      <c r="E7" s="39">
        <v>1.1049723756906099E-2</v>
      </c>
    </row>
    <row r="8" spans="1:5" x14ac:dyDescent="0.3">
      <c r="A8" s="1">
        <v>45207</v>
      </c>
      <c r="B8" s="1">
        <v>45213</v>
      </c>
      <c r="C8">
        <v>160</v>
      </c>
      <c r="D8">
        <v>5</v>
      </c>
      <c r="E8" s="39">
        <v>3.125E-2</v>
      </c>
    </row>
    <row r="9" spans="1:5" x14ac:dyDescent="0.3">
      <c r="A9" s="1">
        <v>45214</v>
      </c>
      <c r="B9" s="1">
        <v>45220</v>
      </c>
      <c r="C9">
        <v>259</v>
      </c>
      <c r="D9">
        <v>7</v>
      </c>
      <c r="E9" s="39">
        <v>2.7027027027027001E-2</v>
      </c>
    </row>
    <row r="10" spans="1:5" x14ac:dyDescent="0.3">
      <c r="A10" s="1">
        <v>45221</v>
      </c>
      <c r="B10" s="1">
        <v>45227</v>
      </c>
      <c r="C10">
        <v>273</v>
      </c>
      <c r="D10">
        <v>9</v>
      </c>
      <c r="E10" s="39">
        <v>3.2967032967033003E-2</v>
      </c>
    </row>
    <row r="11" spans="1:5" x14ac:dyDescent="0.3">
      <c r="A11" s="1">
        <v>45228</v>
      </c>
      <c r="B11" s="1">
        <v>45234</v>
      </c>
      <c r="C11">
        <v>364</v>
      </c>
      <c r="D11">
        <v>10</v>
      </c>
      <c r="E11" s="39">
        <v>2.74725274725275E-2</v>
      </c>
    </row>
    <row r="12" spans="1:5" x14ac:dyDescent="0.3">
      <c r="A12" s="1">
        <v>45235</v>
      </c>
      <c r="B12" s="1">
        <v>45241</v>
      </c>
      <c r="C12">
        <v>370</v>
      </c>
      <c r="D12">
        <v>29</v>
      </c>
      <c r="E12" s="39">
        <v>7.8378378378378397E-2</v>
      </c>
    </row>
    <row r="13" spans="1:5" x14ac:dyDescent="0.3">
      <c r="A13" s="1">
        <v>45242</v>
      </c>
      <c r="B13" s="1">
        <v>45248</v>
      </c>
      <c r="C13">
        <v>390</v>
      </c>
      <c r="D13">
        <v>27</v>
      </c>
      <c r="E13" s="39">
        <v>6.9230769230769207E-2</v>
      </c>
    </row>
    <row r="14" spans="1:5" x14ac:dyDescent="0.3">
      <c r="A14" s="1">
        <v>45249</v>
      </c>
      <c r="B14" s="1">
        <v>45255</v>
      </c>
      <c r="C14">
        <v>370</v>
      </c>
      <c r="D14">
        <v>47</v>
      </c>
      <c r="E14" s="39">
        <v>0.12702702702702701</v>
      </c>
    </row>
    <row r="15" spans="1:5" x14ac:dyDescent="0.3">
      <c r="A15" s="1">
        <v>45256</v>
      </c>
      <c r="B15" s="1">
        <v>45262</v>
      </c>
      <c r="C15">
        <v>387</v>
      </c>
      <c r="D15">
        <v>34</v>
      </c>
      <c r="E15" s="39">
        <v>8.7855297157622705E-2</v>
      </c>
    </row>
    <row r="16" spans="1:5" x14ac:dyDescent="0.3">
      <c r="A16" s="1">
        <v>45263</v>
      </c>
      <c r="B16" s="1">
        <v>45269</v>
      </c>
      <c r="C16">
        <v>446</v>
      </c>
      <c r="D16">
        <v>59</v>
      </c>
      <c r="E16" s="39">
        <v>0.13228699551569501</v>
      </c>
    </row>
    <row r="17" spans="1:5" x14ac:dyDescent="0.3">
      <c r="A17" s="1">
        <v>45270</v>
      </c>
      <c r="B17" s="1">
        <v>45276</v>
      </c>
      <c r="C17">
        <v>444</v>
      </c>
      <c r="D17">
        <v>45</v>
      </c>
      <c r="E17" s="39">
        <v>0.101351351351351</v>
      </c>
    </row>
    <row r="18" spans="1:5" x14ac:dyDescent="0.3">
      <c r="A18" s="1">
        <v>45277</v>
      </c>
      <c r="B18" s="1">
        <v>45283</v>
      </c>
      <c r="C18">
        <v>497</v>
      </c>
      <c r="D18">
        <v>40</v>
      </c>
      <c r="E18" s="39">
        <v>8.0482897384305793E-2</v>
      </c>
    </row>
    <row r="19" spans="1:5" x14ac:dyDescent="0.3">
      <c r="A19" s="1">
        <v>45284</v>
      </c>
      <c r="B19" s="1">
        <v>45290</v>
      </c>
      <c r="C19">
        <v>556</v>
      </c>
      <c r="D19">
        <v>33</v>
      </c>
      <c r="E19" s="39">
        <v>5.9352517985611503E-2</v>
      </c>
    </row>
    <row r="20" spans="1:5" x14ac:dyDescent="0.3">
      <c r="A20" s="1">
        <v>45291</v>
      </c>
      <c r="B20" s="1">
        <v>45297</v>
      </c>
      <c r="C20">
        <v>530</v>
      </c>
      <c r="D20">
        <v>27</v>
      </c>
      <c r="E20" s="39">
        <v>5.0943396226415097E-2</v>
      </c>
    </row>
    <row r="21" spans="1:5" x14ac:dyDescent="0.3">
      <c r="A21" s="1">
        <v>45298</v>
      </c>
      <c r="B21" s="1">
        <v>45304</v>
      </c>
      <c r="C21">
        <v>509</v>
      </c>
      <c r="D21">
        <v>15</v>
      </c>
      <c r="E21" s="39">
        <v>2.94695481335953E-2</v>
      </c>
    </row>
    <row r="22" spans="1:5" x14ac:dyDescent="0.3">
      <c r="A22" s="1">
        <v>45305</v>
      </c>
      <c r="B22" s="1">
        <v>45311</v>
      </c>
      <c r="C22">
        <v>428</v>
      </c>
      <c r="D22">
        <v>8</v>
      </c>
      <c r="E22" s="39">
        <v>1.86915887850467E-2</v>
      </c>
    </row>
    <row r="23" spans="1:5" x14ac:dyDescent="0.3">
      <c r="A23" s="1">
        <v>45312</v>
      </c>
      <c r="B23" s="1">
        <v>45318</v>
      </c>
      <c r="C23">
        <v>397</v>
      </c>
      <c r="D23">
        <v>6</v>
      </c>
      <c r="E23" s="39">
        <v>1.51133501259446E-2</v>
      </c>
    </row>
    <row r="24" spans="1:5" x14ac:dyDescent="0.3">
      <c r="A24" s="1">
        <v>45319</v>
      </c>
      <c r="B24" s="1">
        <v>45325</v>
      </c>
      <c r="C24">
        <v>438</v>
      </c>
      <c r="D24">
        <v>7</v>
      </c>
      <c r="E24" s="39">
        <v>1.5981735159817399E-2</v>
      </c>
    </row>
    <row r="25" spans="1:5" x14ac:dyDescent="0.3">
      <c r="A25" s="1">
        <v>45326</v>
      </c>
      <c r="B25" s="1">
        <v>45332</v>
      </c>
      <c r="C25">
        <v>438</v>
      </c>
      <c r="D25">
        <v>6</v>
      </c>
      <c r="E25" s="39">
        <v>1.3698630136986301E-2</v>
      </c>
    </row>
    <row r="26" spans="1:5" x14ac:dyDescent="0.3">
      <c r="A26" s="1">
        <v>45333</v>
      </c>
      <c r="B26" s="1">
        <v>45339</v>
      </c>
      <c r="C26">
        <v>412</v>
      </c>
      <c r="D26">
        <v>2</v>
      </c>
      <c r="E26" s="39">
        <v>4.8543689320388302E-3</v>
      </c>
    </row>
    <row r="27" spans="1:5" x14ac:dyDescent="0.3">
      <c r="A27" s="1">
        <v>45340</v>
      </c>
      <c r="B27" s="1">
        <v>45346</v>
      </c>
      <c r="C27">
        <v>384</v>
      </c>
      <c r="D27">
        <v>4</v>
      </c>
      <c r="E27" s="39">
        <v>1.0416666666666701E-2</v>
      </c>
    </row>
    <row r="28" spans="1:5" x14ac:dyDescent="0.3">
      <c r="A28" s="1">
        <v>45347</v>
      </c>
      <c r="B28" s="1">
        <v>45353</v>
      </c>
      <c r="C28">
        <v>395</v>
      </c>
      <c r="D28">
        <v>2</v>
      </c>
      <c r="E28" s="39">
        <v>5.0632911392405099E-3</v>
      </c>
    </row>
    <row r="29" spans="1:5" x14ac:dyDescent="0.3">
      <c r="A29" s="1">
        <v>45354</v>
      </c>
      <c r="B29" s="1">
        <v>45360</v>
      </c>
      <c r="C29">
        <v>394</v>
      </c>
      <c r="D29">
        <v>4</v>
      </c>
      <c r="E29" s="39">
        <v>1.01522842639594E-2</v>
      </c>
    </row>
    <row r="30" spans="1:5" x14ac:dyDescent="0.3">
      <c r="A30" s="1">
        <v>45361</v>
      </c>
      <c r="B30" s="1">
        <v>45367</v>
      </c>
      <c r="C30">
        <v>396</v>
      </c>
      <c r="D30">
        <v>1</v>
      </c>
      <c r="E30" s="39">
        <v>2.5252525252525298E-3</v>
      </c>
    </row>
    <row r="31" spans="1:5" x14ac:dyDescent="0.3">
      <c r="A31" s="1">
        <v>45368</v>
      </c>
      <c r="B31" s="1">
        <v>45374</v>
      </c>
      <c r="C31">
        <v>350</v>
      </c>
      <c r="D31">
        <v>1</v>
      </c>
      <c r="E31" s="39">
        <v>2.8571428571428602E-3</v>
      </c>
    </row>
    <row r="32" spans="1:5" x14ac:dyDescent="0.3">
      <c r="A32" s="1">
        <v>45375</v>
      </c>
      <c r="B32" s="1">
        <v>45381</v>
      </c>
      <c r="C32">
        <v>331</v>
      </c>
      <c r="D32">
        <v>0</v>
      </c>
      <c r="E32" s="39">
        <v>0</v>
      </c>
    </row>
    <row r="33" spans="1:5" x14ac:dyDescent="0.3">
      <c r="A33" s="1">
        <v>45382</v>
      </c>
      <c r="B33" s="1">
        <v>45388</v>
      </c>
      <c r="C33">
        <v>266</v>
      </c>
      <c r="D33">
        <v>0</v>
      </c>
      <c r="E33" s="39">
        <v>0</v>
      </c>
    </row>
    <row r="34" spans="1:5" x14ac:dyDescent="0.3">
      <c r="A34" s="1">
        <v>45389</v>
      </c>
      <c r="B34" s="1">
        <v>45395</v>
      </c>
      <c r="C34">
        <v>279</v>
      </c>
      <c r="D34">
        <v>2</v>
      </c>
      <c r="E34" s="39">
        <v>7.1684587813620098E-3</v>
      </c>
    </row>
    <row r="35" spans="1:5" x14ac:dyDescent="0.3">
      <c r="A35" s="1">
        <v>45396</v>
      </c>
      <c r="B35" s="1">
        <v>45402</v>
      </c>
      <c r="C35">
        <v>254</v>
      </c>
      <c r="D35">
        <v>3</v>
      </c>
      <c r="E35" s="39">
        <v>1.1811023622047201E-2</v>
      </c>
    </row>
    <row r="36" spans="1:5" x14ac:dyDescent="0.3">
      <c r="A36" s="1">
        <v>45403</v>
      </c>
      <c r="B36" s="1">
        <v>45409</v>
      </c>
      <c r="C36">
        <v>224</v>
      </c>
      <c r="D36">
        <v>0</v>
      </c>
      <c r="E36" s="39">
        <v>0</v>
      </c>
    </row>
    <row r="37" spans="1:5" x14ac:dyDescent="0.3">
      <c r="A37" s="1">
        <v>45410</v>
      </c>
      <c r="B37" s="1">
        <v>45416</v>
      </c>
      <c r="C37">
        <v>236</v>
      </c>
      <c r="D37">
        <v>0</v>
      </c>
      <c r="E37" s="39">
        <v>0</v>
      </c>
    </row>
    <row r="38" spans="1:5" x14ac:dyDescent="0.3">
      <c r="A38" s="1">
        <v>45417</v>
      </c>
      <c r="B38" s="1">
        <v>45423</v>
      </c>
      <c r="C38">
        <v>212</v>
      </c>
      <c r="D38">
        <v>1</v>
      </c>
      <c r="E38" s="39">
        <v>4.7169811320754698E-3</v>
      </c>
    </row>
    <row r="39" spans="1:5" x14ac:dyDescent="0.3">
      <c r="A39" s="1">
        <v>45424</v>
      </c>
      <c r="B39" s="1">
        <v>45430</v>
      </c>
      <c r="C39">
        <v>204</v>
      </c>
      <c r="D39">
        <v>1</v>
      </c>
      <c r="E39" s="39">
        <v>4.9019607843137298E-3</v>
      </c>
    </row>
    <row r="40" spans="1:5" x14ac:dyDescent="0.3">
      <c r="A40" s="1">
        <v>45431</v>
      </c>
      <c r="B40" s="1">
        <v>45437</v>
      </c>
      <c r="C40">
        <v>170</v>
      </c>
      <c r="D40">
        <v>1</v>
      </c>
      <c r="E40" s="39">
        <v>5.8823529411764696E-3</v>
      </c>
    </row>
    <row r="41" spans="1:5" x14ac:dyDescent="0.3">
      <c r="A41" s="1">
        <v>45438</v>
      </c>
      <c r="B41" s="1">
        <v>45444</v>
      </c>
      <c r="C41">
        <v>162</v>
      </c>
      <c r="D41">
        <v>0</v>
      </c>
      <c r="E41" s="39">
        <v>0</v>
      </c>
    </row>
    <row r="42" spans="1:5" x14ac:dyDescent="0.3">
      <c r="A42" s="1">
        <v>45445</v>
      </c>
      <c r="B42" s="1">
        <v>45451</v>
      </c>
      <c r="C42">
        <v>114</v>
      </c>
      <c r="D42">
        <v>1</v>
      </c>
      <c r="E42" s="39">
        <v>8.7719298245613996E-3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108</v>
      </c>
      <c r="D45">
        <v>0</v>
      </c>
      <c r="E45" s="39">
        <v>0</v>
      </c>
    </row>
    <row r="46" spans="1:5" x14ac:dyDescent="0.3">
      <c r="A46" s="1">
        <v>45473</v>
      </c>
      <c r="B46" s="1">
        <v>45479</v>
      </c>
      <c r="C46">
        <v>100</v>
      </c>
      <c r="D46">
        <v>0</v>
      </c>
      <c r="E46" s="39">
        <v>0</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118</v>
      </c>
      <c r="D51">
        <v>0</v>
      </c>
      <c r="E51" s="39">
        <v>0</v>
      </c>
    </row>
    <row r="52" spans="1:5" x14ac:dyDescent="0.3">
      <c r="A52" s="1">
        <v>45515</v>
      </c>
      <c r="B52" s="1">
        <v>45521</v>
      </c>
      <c r="C52">
        <v>121</v>
      </c>
      <c r="D52">
        <v>0</v>
      </c>
      <c r="E52" s="39">
        <v>0</v>
      </c>
    </row>
    <row r="53" spans="1:5" x14ac:dyDescent="0.3">
      <c r="A53" s="1">
        <v>45522</v>
      </c>
      <c r="B53" s="1">
        <v>45528</v>
      </c>
      <c r="C53">
        <v>132</v>
      </c>
      <c r="D53">
        <v>0</v>
      </c>
      <c r="E53" s="39">
        <v>0</v>
      </c>
    </row>
    <row r="54" spans="1:5" x14ac:dyDescent="0.3">
      <c r="A54" s="1">
        <v>45529</v>
      </c>
      <c r="B54" s="1">
        <v>45535</v>
      </c>
      <c r="C54">
        <v>114</v>
      </c>
      <c r="D54">
        <v>1</v>
      </c>
      <c r="E54" s="39">
        <v>8.7719298245613996E-3</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2</v>
      </c>
      <c r="E57" s="39">
        <v>1.5151515151515201E-2</v>
      </c>
    </row>
    <row r="58" spans="1:5" x14ac:dyDescent="0.3">
      <c r="A58" s="1">
        <v>45557</v>
      </c>
      <c r="B58" s="1">
        <v>45563</v>
      </c>
      <c r="C58">
        <v>118</v>
      </c>
      <c r="D58">
        <v>0</v>
      </c>
      <c r="E58" s="39">
        <v>0</v>
      </c>
    </row>
    <row r="59" spans="1:5" x14ac:dyDescent="0.3">
      <c r="A59" s="1">
        <v>45564</v>
      </c>
      <c r="B59" s="1">
        <v>45570</v>
      </c>
      <c r="C59">
        <v>129</v>
      </c>
      <c r="D59">
        <v>0</v>
      </c>
      <c r="E59" s="39">
        <v>0</v>
      </c>
    </row>
    <row r="60" spans="1:5" x14ac:dyDescent="0.3">
      <c r="A60" s="1">
        <v>45571</v>
      </c>
      <c r="B60" s="1">
        <v>45577</v>
      </c>
      <c r="C60">
        <v>161</v>
      </c>
      <c r="D60">
        <v>1</v>
      </c>
      <c r="E60" s="39">
        <v>6.2111801242236003E-3</v>
      </c>
    </row>
    <row r="61" spans="1:5" x14ac:dyDescent="0.3">
      <c r="A61" s="1">
        <v>45578</v>
      </c>
      <c r="B61" s="1">
        <v>45584</v>
      </c>
      <c r="C61">
        <v>228</v>
      </c>
      <c r="D61">
        <v>3</v>
      </c>
      <c r="E61" s="39">
        <v>1.3157894736842099E-2</v>
      </c>
    </row>
    <row r="62" spans="1:5" x14ac:dyDescent="0.3">
      <c r="A62" s="1">
        <v>45585</v>
      </c>
      <c r="B62" s="1">
        <v>45591</v>
      </c>
      <c r="C62">
        <v>283</v>
      </c>
      <c r="D62">
        <v>3</v>
      </c>
      <c r="E62" s="39">
        <v>1.06007067137809E-2</v>
      </c>
    </row>
    <row r="63" spans="1:5" x14ac:dyDescent="0.3">
      <c r="A63" s="1">
        <v>45592</v>
      </c>
      <c r="B63" s="1">
        <v>45598</v>
      </c>
      <c r="C63">
        <v>330</v>
      </c>
      <c r="D63">
        <v>5</v>
      </c>
      <c r="E63" s="39">
        <v>1.5151515151515201E-2</v>
      </c>
    </row>
    <row r="64" spans="1:5" x14ac:dyDescent="0.3">
      <c r="A64" s="1">
        <v>45599</v>
      </c>
      <c r="B64" s="1">
        <v>45605</v>
      </c>
      <c r="C64">
        <v>407</v>
      </c>
      <c r="D64">
        <v>7</v>
      </c>
      <c r="E64" s="39">
        <v>1.7199017199017199E-2</v>
      </c>
    </row>
    <row r="65" spans="1:5" x14ac:dyDescent="0.3">
      <c r="A65" s="1">
        <v>45606</v>
      </c>
      <c r="B65" s="1">
        <v>45612</v>
      </c>
      <c r="C65">
        <v>392</v>
      </c>
      <c r="D65">
        <v>13</v>
      </c>
      <c r="E65" s="39">
        <v>3.3163265306122403E-2</v>
      </c>
    </row>
    <row r="66" spans="1:5" x14ac:dyDescent="0.3">
      <c r="A66" s="1">
        <v>45613</v>
      </c>
      <c r="B66" s="1">
        <v>45619</v>
      </c>
      <c r="C66">
        <v>343</v>
      </c>
      <c r="D66">
        <v>15</v>
      </c>
      <c r="E66" s="39">
        <v>4.3731778425656002E-2</v>
      </c>
    </row>
    <row r="67" spans="1:5" x14ac:dyDescent="0.3">
      <c r="A67" s="1">
        <v>45620</v>
      </c>
      <c r="B67" s="1">
        <v>45626</v>
      </c>
      <c r="C67">
        <v>364</v>
      </c>
      <c r="D67">
        <v>16</v>
      </c>
      <c r="E67" s="39">
        <v>4.3956043956044001E-2</v>
      </c>
    </row>
    <row r="68" spans="1:5" x14ac:dyDescent="0.3">
      <c r="A68" s="1">
        <v>45627</v>
      </c>
      <c r="B68" s="1">
        <v>45633</v>
      </c>
      <c r="C68">
        <v>406</v>
      </c>
      <c r="D68">
        <v>16</v>
      </c>
      <c r="E68" s="39">
        <v>3.9408866995073899E-2</v>
      </c>
    </row>
    <row r="69" spans="1:5" x14ac:dyDescent="0.3">
      <c r="A69" s="1">
        <v>45634</v>
      </c>
      <c r="B69" s="1">
        <v>45640</v>
      </c>
      <c r="C69">
        <v>435</v>
      </c>
      <c r="D69">
        <v>25</v>
      </c>
      <c r="E69" s="39">
        <v>5.7471264367816098E-2</v>
      </c>
    </row>
    <row r="70" spans="1:5" x14ac:dyDescent="0.3">
      <c r="A70" s="1">
        <v>45641</v>
      </c>
      <c r="B70" s="1">
        <v>45647</v>
      </c>
      <c r="C70">
        <v>399</v>
      </c>
      <c r="D70">
        <v>22</v>
      </c>
      <c r="E70" s="39">
        <v>5.5137844611528798E-2</v>
      </c>
    </row>
    <row r="71" spans="1:5" x14ac:dyDescent="0.3">
      <c r="A71" s="1">
        <v>45648</v>
      </c>
      <c r="B71" s="1">
        <v>45654</v>
      </c>
      <c r="C71">
        <v>369</v>
      </c>
      <c r="D71">
        <v>26</v>
      </c>
      <c r="E71" s="39">
        <v>7.0460704607046107E-2</v>
      </c>
    </row>
    <row r="72" spans="1:5" x14ac:dyDescent="0.3">
      <c r="A72" s="1">
        <v>45655</v>
      </c>
      <c r="B72" s="1">
        <v>45661</v>
      </c>
      <c r="C72">
        <v>467</v>
      </c>
      <c r="D72">
        <v>36</v>
      </c>
      <c r="E72" s="39">
        <v>7.7087794432548207E-2</v>
      </c>
    </row>
    <row r="73" spans="1:5" x14ac:dyDescent="0.3">
      <c r="A73" s="1">
        <v>45662</v>
      </c>
      <c r="B73" s="1">
        <v>45668</v>
      </c>
      <c r="C73">
        <v>494</v>
      </c>
      <c r="D73">
        <v>35</v>
      </c>
      <c r="E73" s="39">
        <v>7.08502024291498E-2</v>
      </c>
    </row>
    <row r="74" spans="1:5" x14ac:dyDescent="0.3">
      <c r="A74" s="1">
        <v>45669</v>
      </c>
      <c r="B74" s="1">
        <v>45675</v>
      </c>
      <c r="C74">
        <v>479</v>
      </c>
      <c r="D74">
        <v>33</v>
      </c>
      <c r="E74" s="39">
        <v>6.8893528183716093E-2</v>
      </c>
    </row>
    <row r="75" spans="1:5" x14ac:dyDescent="0.3">
      <c r="A75" s="1">
        <v>45676</v>
      </c>
      <c r="B75" s="1">
        <v>45682</v>
      </c>
      <c r="C75">
        <v>498</v>
      </c>
      <c r="D75">
        <v>28</v>
      </c>
      <c r="E75" s="39">
        <v>5.62248995983936E-2</v>
      </c>
    </row>
    <row r="76" spans="1:5" x14ac:dyDescent="0.3">
      <c r="A76" s="1">
        <v>45683</v>
      </c>
      <c r="B76" s="1">
        <v>45689</v>
      </c>
      <c r="C76">
        <v>580</v>
      </c>
      <c r="D76">
        <v>36</v>
      </c>
      <c r="E76" s="39">
        <v>6.2068965517241399E-2</v>
      </c>
    </row>
    <row r="77" spans="1:5" x14ac:dyDescent="0.3">
      <c r="A77" s="1">
        <v>45690</v>
      </c>
      <c r="B77" s="1">
        <v>45696</v>
      </c>
      <c r="C77">
        <v>546</v>
      </c>
      <c r="D77">
        <v>26</v>
      </c>
      <c r="E77" s="39">
        <v>4.7619047619047603E-2</v>
      </c>
    </row>
    <row r="78" spans="1:5" x14ac:dyDescent="0.3">
      <c r="A78" s="1">
        <v>45697</v>
      </c>
      <c r="B78" s="1">
        <v>45703</v>
      </c>
      <c r="C78">
        <v>609</v>
      </c>
      <c r="D78">
        <v>21</v>
      </c>
      <c r="E78" s="39">
        <v>3.4482758620689703E-2</v>
      </c>
    </row>
    <row r="79" spans="1:5" x14ac:dyDescent="0.3">
      <c r="A79" s="1">
        <v>45704</v>
      </c>
      <c r="B79" s="1">
        <v>45710</v>
      </c>
      <c r="C79">
        <v>565</v>
      </c>
      <c r="D79">
        <v>17</v>
      </c>
      <c r="E79" s="39">
        <v>3.00884955752212E-2</v>
      </c>
    </row>
    <row r="80" spans="1:5" x14ac:dyDescent="0.3">
      <c r="A80" s="1">
        <v>45711</v>
      </c>
      <c r="B80" s="1">
        <v>45717</v>
      </c>
      <c r="C80">
        <v>514</v>
      </c>
      <c r="D80">
        <v>9</v>
      </c>
      <c r="E80" s="39">
        <v>1.7509727626459099E-2</v>
      </c>
    </row>
    <row r="81" spans="1:5" x14ac:dyDescent="0.3">
      <c r="A81" s="1">
        <v>45718</v>
      </c>
      <c r="B81" s="1">
        <v>45724</v>
      </c>
      <c r="C81">
        <v>468</v>
      </c>
      <c r="D81">
        <v>12</v>
      </c>
      <c r="E81" s="39">
        <v>2.5641025641025599E-2</v>
      </c>
    </row>
    <row r="82" spans="1:5" x14ac:dyDescent="0.3">
      <c r="A82" s="1">
        <v>45725</v>
      </c>
      <c r="B82" s="1">
        <v>45731</v>
      </c>
      <c r="C82">
        <v>380</v>
      </c>
      <c r="D82">
        <v>5</v>
      </c>
      <c r="E82" s="39">
        <v>1.3157894736842099E-2</v>
      </c>
    </row>
    <row r="83" spans="1:5" x14ac:dyDescent="0.3">
      <c r="A83" s="1">
        <v>45732</v>
      </c>
      <c r="B83" s="1">
        <v>45738</v>
      </c>
      <c r="C83">
        <v>411</v>
      </c>
      <c r="D83">
        <v>6</v>
      </c>
      <c r="E83" s="39">
        <v>1.4598540145985399E-2</v>
      </c>
    </row>
    <row r="84" spans="1:5" x14ac:dyDescent="0.3">
      <c r="A84" s="1">
        <v>45739</v>
      </c>
      <c r="B84" s="1">
        <v>45745</v>
      </c>
      <c r="C84">
        <v>330</v>
      </c>
      <c r="D84">
        <v>7</v>
      </c>
      <c r="E84" s="39">
        <v>2.12121212121212E-2</v>
      </c>
    </row>
    <row r="85" spans="1:5" x14ac:dyDescent="0.3">
      <c r="A85" s="1">
        <v>45746</v>
      </c>
      <c r="B85" s="1">
        <v>45752</v>
      </c>
      <c r="C85">
        <v>79</v>
      </c>
      <c r="D85">
        <v>1</v>
      </c>
      <c r="E85" s="39">
        <v>1.26582278481013E-2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Q D A A B Q S w M E F A A C A A g A 9 U O I W i T s h 6 S k A A A A 9 g A A A B I A H A B D b 2 5 m a W c v U G F j a 2 F n Z S 5 4 b W w g o h g A K K A U A A A A A A A A A A A A A A A A A A A A A A A A A A A A h Y 9 N D o I w G E S v Q r q n f x p j S C k L t 5 K Y E I 3 b p l Z o h A 9 D i + V u L j y S V x C j q D u X 8 + Y t Z u 7 X m 8 i G p o 4 u p n O 2 h R Q x T F F k Q L c H C 2 W K e n + M l y i T Y q P 0 S Z U m G m V w y e A O K a q 8 P y e E h B B w m O G 2 K w m n l J F 9 v i 5 0 Z R q F P r L 9 L 8 c W n F e g D Z J i 9 x o j O W Z z h h e U Y y r I B E V u 4 S v w c e + z / Y F i 1 d e + 7 4 w 0 E G 8 L Q a Y o y P u D f A B Q S w M E F A A C A A g A 9 U O I 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V D i F o o i k e 4 D g A A A B E A A A A T A B w A R m 9 y b X V s Y X M v U 2 V j d G l v b j E u b S C i G A A o o B Q A A A A A A A A A A A A A A A A A A A A A A A A A A A A r T k 0 u y c z P U w i G 0 I b W A F B L A Q I t A B Q A A g A I A P V D i F o k 7 I e k p A A A A P Y A A A A S A A A A A A A A A A A A A A A A A A A A A A B D b 2 5 m a W c v U G F j a 2 F n Z S 5 4 b W x Q S w E C L Q A U A A I A C A D 1 Q 4 h a D 8 r p q 6 Q A A A D p A A A A E w A A A A A A A A A A A A A A A A D w A A A A W 0 N v b n R l b n R f V H l w Z X N d L n h t b F B L A Q I t A B Q A A g A I A P V D i 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A m A Q A A A Q A A A N C M n d 8 B F d E R j H o A w E / C l + s B A A A A X B q E T E e C D k S g / n o p V p 5 s O A A A A A A C A A A A A A A Q Z g A A A A E A A C A A A A D S H d B x A l k p Q B b N p U R j Y B W 8 J n a b W u a k N F J e o e c 9 f b E r z w A A A A A O g A A A A A I A A C A A A A C k T S v 2 W z h v 8 8 + A 2 O n + A l Z h m t P d H q V + H v s 4 O / I 5 k Q e W z V A A A A B 4 Y 2 y v X t F 7 T 5 z c G R G O a G J 3 o s p x t H l n 6 n W 8 D F S 7 W 0 3 H P c s T d g A j i M 6 p t B G Q F F x W B N O j 8 U B d R 7 t K c p 0 H l 3 M o / F V M N M k p p e 5 X K F 8 a X b Z K O E 3 t 8 0 A A A A D + n V r 8 W Q d c 4 3 z 4 X e r i B x W D r j G n j O 5 C g E d t t O k o u 3 X D C U S L + F r 8 C w 2 T e n l C O B + E L 3 m P T 1 C 4 Y e W T Q g u r y j d S q Q L c < / 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Aron Barnes</cp:lastModifiedBy>
  <cp:lastPrinted>2021-02-26T21:36:05Z</cp:lastPrinted>
  <dcterms:created xsi:type="dcterms:W3CDTF">2021-02-26T21:23:17Z</dcterms:created>
  <dcterms:modified xsi:type="dcterms:W3CDTF">2025-04-08T12:32:41Z</dcterms:modified>
</cp:coreProperties>
</file>